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/>
  <mc:AlternateContent xmlns:mc="http://schemas.openxmlformats.org/markup-compatibility/2006">
    <mc:Choice Requires="x15">
      <x15ac:absPath xmlns:x15ac="http://schemas.microsoft.com/office/spreadsheetml/2010/11/ac" url="C:\Users\Yeates55pc\AppData\Local\Microsoft\Windows\INetCache\Content.Outlook\S6X1C3J2\"/>
    </mc:Choice>
  </mc:AlternateContent>
  <xr:revisionPtr revIDLastSave="0" documentId="13_ncr:1_{230D2B60-55DE-4334-87BA-602FF03B3B8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imetable" sheetId="1" r:id="rId1"/>
    <sheet name="Map printing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" i="1" l="1"/>
  <c r="F15" i="2" l="1"/>
  <c r="F14" i="2"/>
  <c r="F13" i="2"/>
  <c r="F12" i="2"/>
  <c r="F11" i="2"/>
  <c r="F10" i="2"/>
  <c r="F9" i="2"/>
  <c r="F8" i="2"/>
  <c r="F7" i="2"/>
  <c r="F6" i="2"/>
  <c r="F5" i="2"/>
  <c r="F4" i="2"/>
  <c r="F3" i="2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2" i="1"/>
  <c r="D171" i="1"/>
  <c r="D168" i="1"/>
  <c r="D166" i="1"/>
  <c r="D165" i="1"/>
  <c r="D164" i="1"/>
  <c r="D163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8" i="1"/>
  <c r="D147" i="1"/>
  <c r="D146" i="1"/>
  <c r="D144" i="1"/>
  <c r="D143" i="1"/>
  <c r="D142" i="1"/>
  <c r="D141" i="1"/>
  <c r="D140" i="1"/>
  <c r="D139" i="1"/>
  <c r="D138" i="1"/>
  <c r="D136" i="1"/>
  <c r="D135" i="1"/>
  <c r="D134" i="1"/>
  <c r="D133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89" i="1"/>
  <c r="D88" i="1"/>
  <c r="D87" i="1"/>
  <c r="D86" i="1"/>
  <c r="D85" i="1"/>
  <c r="D84" i="1"/>
  <c r="D83" i="1"/>
  <c r="D82" i="1"/>
  <c r="D81" i="1"/>
  <c r="D79" i="1"/>
  <c r="D78" i="1"/>
  <c r="D77" i="1"/>
  <c r="D76" i="1"/>
  <c r="D75" i="1"/>
  <c r="D74" i="1"/>
  <c r="D73" i="1"/>
  <c r="D72" i="1"/>
  <c r="D71" i="1"/>
  <c r="D70" i="1"/>
  <c r="D69" i="1"/>
  <c r="D68" i="1"/>
  <c r="D66" i="1"/>
  <c r="D65" i="1"/>
  <c r="D64" i="1"/>
  <c r="D63" i="1"/>
  <c r="D62" i="1"/>
  <c r="D61" i="1"/>
  <c r="D60" i="1"/>
  <c r="D59" i="1"/>
  <c r="D58" i="1"/>
  <c r="D57" i="1"/>
  <c r="D56" i="1"/>
  <c r="D55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<sst xmlns="http://schemas.openxmlformats.org/spreadsheetml/2006/main" count="474" uniqueCount="245">
  <si>
    <t>Event date</t>
  </si>
  <si>
    <t>enter in format dd/mm/yy</t>
  </si>
  <si>
    <t>BEFORE THE EVENT</t>
  </si>
  <si>
    <t>Event set-up</t>
  </si>
  <si>
    <t>Add area to list of embargoed areas</t>
  </si>
  <si>
    <t>BOF</t>
  </si>
  <si>
    <t>Written land access permissions all obtained</t>
  </si>
  <si>
    <t>Organiser</t>
  </si>
  <si>
    <t>Parking and arena location identified</t>
  </si>
  <si>
    <t>Written parking and arena permissions all obtained</t>
  </si>
  <si>
    <t>Liaise with land owners on environmental issues</t>
  </si>
  <si>
    <t>Land use/parking confirms uploaded to Dropbox folder</t>
  </si>
  <si>
    <t xml:space="preserve">Organiser notified if WRE </t>
  </si>
  <si>
    <t>Ascertain if any variations to rules to be sought and apply to ECC</t>
  </si>
  <si>
    <t>Wet weather/insufficent access alternative parking considered</t>
  </si>
  <si>
    <t>Power/water needs clarified</t>
  </si>
  <si>
    <t>Consider if tractor may be needed if bad weather and arrange</t>
  </si>
  <si>
    <t>Traders identified</t>
  </si>
  <si>
    <t>Contracts with traders finalised</t>
  </si>
  <si>
    <t>Printer identified</t>
  </si>
  <si>
    <t>Contracts with printer finalised</t>
  </si>
  <si>
    <t xml:space="preserve">Commentary team identified                                         </t>
  </si>
  <si>
    <t>Contract with commentary team finalised</t>
  </si>
  <si>
    <t>Radio controls team identified</t>
  </si>
  <si>
    <t>Contract with radio controls team finalised</t>
  </si>
  <si>
    <t xml:space="preserve">Seeding coordinator identified     </t>
  </si>
  <si>
    <t>Seeding arrangements agreed</t>
  </si>
  <si>
    <t>Photographer appointed</t>
  </si>
  <si>
    <t>Toilet provider identified</t>
  </si>
  <si>
    <t>Toilets contract finalised</t>
  </si>
  <si>
    <t>Consider local sponsorship opportunities and prepare plan</t>
  </si>
  <si>
    <t>Verify suitability of food traders</t>
  </si>
  <si>
    <t xml:space="preserve">Identify O equipment traders and verify suitability </t>
  </si>
  <si>
    <t>Massage service provider identified and basis agreed</t>
  </si>
  <si>
    <t>Draft arena plan</t>
  </si>
  <si>
    <t>Officials and manpower</t>
  </si>
  <si>
    <t>Organisers identified</t>
  </si>
  <si>
    <t>Done</t>
  </si>
  <si>
    <t>Planners identified</t>
  </si>
  <si>
    <t>Association</t>
  </si>
  <si>
    <t>Controller identified</t>
  </si>
  <si>
    <t>Approval of event officials</t>
  </si>
  <si>
    <t>Safety Officer appointed</t>
  </si>
  <si>
    <t>Webmaster appointed and admin rights granted</t>
  </si>
  <si>
    <t>Entries officer appointed</t>
  </si>
  <si>
    <t>Equipment officer appointed</t>
  </si>
  <si>
    <t xml:space="preserve">Finance officer appointed </t>
  </si>
  <si>
    <t>Parking team leader/club</t>
  </si>
  <si>
    <t>Starts team leader/club</t>
  </si>
  <si>
    <t>Road crossings team leader/club</t>
  </si>
  <si>
    <t>Enquiries team leader/club</t>
  </si>
  <si>
    <t>Download, results and prize giving team leader/club</t>
  </si>
  <si>
    <t>String course provision</t>
  </si>
  <si>
    <t>Arena management team leader/club</t>
  </si>
  <si>
    <t>Safety and risk management</t>
  </si>
  <si>
    <t xml:space="preserve">1st Draft BOF Risk assessments completed </t>
  </si>
  <si>
    <t>Risk assessment approved by Planners, Safety Officer and Controller</t>
  </si>
  <si>
    <t>Issue first aid tenders</t>
  </si>
  <si>
    <r>
      <rPr>
        <sz val="10"/>
        <color indexed="8"/>
        <rFont val="Arial"/>
        <family val="2"/>
      </rPr>
      <t>Finalise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contract for first aid cover</t>
    </r>
  </si>
  <si>
    <t>Ascertain SAG contact position for the area</t>
  </si>
  <si>
    <t>Commence liaison with SAG</t>
  </si>
  <si>
    <t>SAG approval</t>
  </si>
  <si>
    <t>Police notified of road crossing (unless done through SAG)</t>
  </si>
  <si>
    <t>Safety management, missing competitor, first aid detailed plans</t>
  </si>
  <si>
    <t>Notices out for the public,</t>
  </si>
  <si>
    <t>Communicated event with other users of the area</t>
  </si>
  <si>
    <t>Periodic review of risk assessment/updating</t>
  </si>
  <si>
    <t>Mapping</t>
  </si>
  <si>
    <t xml:space="preserve">Plan for map update prepared </t>
  </si>
  <si>
    <t>Mapping invitation to participate in tenders sent</t>
  </si>
  <si>
    <t>Mapping tenders issued</t>
  </si>
  <si>
    <t>Mapping tenders received</t>
  </si>
  <si>
    <t>Contract finalised with chosen mapping provider</t>
  </si>
  <si>
    <t>First version of updated map completed</t>
  </si>
  <si>
    <t>Planners</t>
  </si>
  <si>
    <t>Supply mappers with map template</t>
  </si>
  <si>
    <t>Known areas of map updating to be sent to the mapper</t>
  </si>
  <si>
    <t>Map sent to planners and Controller</t>
  </si>
  <si>
    <t>Map changes notified to mapper following course setting</t>
  </si>
  <si>
    <t>Final mapping visit commences</t>
  </si>
  <si>
    <t>Final map updates received from mapper</t>
  </si>
  <si>
    <t>Course completion and sign off</t>
  </si>
  <si>
    <t>Draft courses prepared by planners</t>
  </si>
  <si>
    <t>Sites tagged</t>
  </si>
  <si>
    <t>Sent to Controller</t>
  </si>
  <si>
    <t>Liaise with radio controls team</t>
  </si>
  <si>
    <t>Course revisions/discussion with Controller</t>
  </si>
  <si>
    <t>Final Controller agreement on courses/sites etc</t>
  </si>
  <si>
    <t>Planners/C</t>
  </si>
  <si>
    <t>Final Controller agreement of updated map</t>
  </si>
  <si>
    <t>Map template layout information agreed</t>
  </si>
  <si>
    <t>Finalise course OCAD files with Controller</t>
  </si>
  <si>
    <t>Finances, entries and results</t>
  </si>
  <si>
    <t>Entry system and results tenders issued</t>
  </si>
  <si>
    <t>Draft budget and entry fees agreed with BOF</t>
  </si>
  <si>
    <t>Entry system and results arrangements finalised</t>
  </si>
  <si>
    <t>Obtain photos for flyer</t>
  </si>
  <si>
    <t>Marketing and promotional plan prepared</t>
  </si>
  <si>
    <t>Provide words and pictures for the flyer</t>
  </si>
  <si>
    <t>Flyer 1st draft developed</t>
  </si>
  <si>
    <t>Flyer approved by Planners and Controller</t>
  </si>
  <si>
    <t>Entries information drafted for website</t>
  </si>
  <si>
    <t>Entries information added to website</t>
  </si>
  <si>
    <t>Arrange printing of flyers</t>
  </si>
  <si>
    <t>Flyer distribution</t>
  </si>
  <si>
    <t>Opening date for entries</t>
  </si>
  <si>
    <t>Identify bib provider</t>
  </si>
  <si>
    <t>Provide sponsor logos</t>
  </si>
  <si>
    <t>Notify bib provider of requirements</t>
  </si>
  <si>
    <t xml:space="preserve">Standard entry closing date </t>
  </si>
  <si>
    <t>Postal entries added</t>
  </si>
  <si>
    <t>Matrix for maps tied to entries</t>
  </si>
  <si>
    <t>Liaise with seeding coordinator</t>
  </si>
  <si>
    <t>Liaise with Commentary team</t>
  </si>
  <si>
    <t>Further liaison with radio controls team</t>
  </si>
  <si>
    <t>Seeding completed by seeding coordinator</t>
  </si>
  <si>
    <t>Late entry closing date</t>
  </si>
  <si>
    <t>Start times posted on website</t>
  </si>
  <si>
    <t>Appoint jury</t>
  </si>
  <si>
    <t>Map printing</t>
  </si>
  <si>
    <t>Map size and estimated map numbers</t>
  </si>
  <si>
    <t>Communication with printer about who to send maps to</t>
  </si>
  <si>
    <t>Courses to printers</t>
  </si>
  <si>
    <t>Digital proofs received from printers</t>
  </si>
  <si>
    <t xml:space="preserve">Digital proofs checked </t>
  </si>
  <si>
    <t>Notification of any corrections to printer</t>
  </si>
  <si>
    <t>Second digital proofs from printer (if necessary)</t>
  </si>
  <si>
    <t>Checking of second digital proofs (if necessary)</t>
  </si>
  <si>
    <t>Print clearance and final map numbers agreed</t>
  </si>
  <si>
    <t>Completion of print of blank maps and overprinting/trimming</t>
  </si>
  <si>
    <t>Printer</t>
  </si>
  <si>
    <t>Receipt of printed maps and loose control descriptions</t>
  </si>
  <si>
    <t>Printed maps/descriptions checked</t>
  </si>
  <si>
    <t>Errors notified to printers (if necessary)</t>
  </si>
  <si>
    <t>Corrected maps/descriptions received from printers (if necessary)</t>
  </si>
  <si>
    <t>String/tag course</t>
  </si>
  <si>
    <t>Identify area for string course</t>
  </si>
  <si>
    <t>Land access permission obtained for string course area</t>
  </si>
  <si>
    <t>Prepare string course map</t>
  </si>
  <si>
    <t>Arrange printing of string course maps</t>
  </si>
  <si>
    <t>Website/Event Programme</t>
  </si>
  <si>
    <t>Local information drafted</t>
  </si>
  <si>
    <t>Logo provided</t>
  </si>
  <si>
    <t>Check with Highways Authority re road works</t>
  </si>
  <si>
    <t>Draft event programme including arena map and travel directions</t>
  </si>
  <si>
    <t>Clear with planners</t>
  </si>
  <si>
    <t>Clear with Controller</t>
  </si>
  <si>
    <t>Posted to website</t>
  </si>
  <si>
    <t>Prizegiving</t>
  </si>
  <si>
    <t xml:space="preserve">Determine location of prize giving in Arena </t>
  </si>
  <si>
    <t>Event prize schedule prepared</t>
  </si>
  <si>
    <t>Recall reminder for trophies</t>
  </si>
  <si>
    <t>Equipment</t>
  </si>
  <si>
    <t>Equipment needs determined</t>
  </si>
  <si>
    <t>Sourcing of forest equipment identified including control nos</t>
  </si>
  <si>
    <t>Decide whether to use a finish gantry</t>
  </si>
  <si>
    <t>Marquee sourcing determined</t>
  </si>
  <si>
    <t>Sourcing of public address, gantry, van hire, trackway, barriers, fencing</t>
  </si>
  <si>
    <t>Sourcing of medals, merchandise as prizes</t>
  </si>
  <si>
    <t>Generator sourcing (with Amplified Sound contract)</t>
  </si>
  <si>
    <t>Monitor roadway improvements</t>
  </si>
  <si>
    <t>Ascertain start clock synchronisation requirements with results</t>
  </si>
  <si>
    <t>Determine all signage needs and arrange their preparation</t>
  </si>
  <si>
    <t>Sourcing of all other equipment identified</t>
  </si>
  <si>
    <t>Security for equipment left on site overnight (professional?)</t>
  </si>
  <si>
    <t>Manpower</t>
  </si>
  <si>
    <t xml:space="preserve">Helpers requirements identified </t>
  </si>
  <si>
    <t>People contacted</t>
  </si>
  <si>
    <t>Prepare helper vouchers</t>
  </si>
  <si>
    <t>Email to set out everyone's allocation and timings</t>
  </si>
  <si>
    <t>The unknowns</t>
  </si>
  <si>
    <t>Consider “What If” scenarios and arranging sourcing of extra needs</t>
  </si>
  <si>
    <t>THREE WEEKS BEFORE</t>
  </si>
  <si>
    <t>All local residents notified of the event</t>
  </si>
  <si>
    <t>Notify bib provider of bib requirements</t>
  </si>
  <si>
    <t>WITHIN THE WEEK BEFORE</t>
  </si>
  <si>
    <t xml:space="preserve">Reconfirm the tractor </t>
  </si>
  <si>
    <t>Roadway and footpath enhancement/cones/grit/brush for entrance</t>
  </si>
  <si>
    <t>Marquee etc reconfirmation</t>
  </si>
  <si>
    <t>Toilet delivery coordination</t>
  </si>
  <si>
    <t>Security company reconfirmation</t>
  </si>
  <si>
    <t>Receive bibs and check all OK</t>
  </si>
  <si>
    <t>Confirm all gate openings/fence crossings in parking/arena/route to S&amp;F</t>
  </si>
  <si>
    <t>Check all gate openings/fence crossings in forest</t>
  </si>
  <si>
    <t>Collection/synchronisation of SI equipment</t>
  </si>
  <si>
    <t>Check all signs and notices for the event</t>
  </si>
  <si>
    <t>Mark out the arena layout on the ground</t>
  </si>
  <si>
    <t>Check arrangements with the car park, Arena land owners</t>
  </si>
  <si>
    <t>LAST TWO DAYS BEFORE</t>
  </si>
  <si>
    <t xml:space="preserve">Collect kit from Matlock </t>
  </si>
  <si>
    <t xml:space="preserve">Collect kit from other clubs </t>
  </si>
  <si>
    <t>Marquee, tables etc arrive</t>
  </si>
  <si>
    <t>Traders - final confirmation of arrival time/location</t>
  </si>
  <si>
    <t xml:space="preserve">Safety check </t>
  </si>
  <si>
    <t>Put out kites and staves</t>
  </si>
  <si>
    <t>Controller to check</t>
  </si>
  <si>
    <t>Controller</t>
  </si>
  <si>
    <t>Collection/synchronisation of start clocks</t>
  </si>
  <si>
    <t>Float for Enquiries</t>
  </si>
  <si>
    <t>Clear track from road to parking and path from parking to Arena</t>
  </si>
  <si>
    <t>Prepare bibs for self collection, dibbers for hire and all paperwork</t>
  </si>
  <si>
    <t>Remove fence for Elite start</t>
  </si>
  <si>
    <t>Remove gate near last control</t>
  </si>
  <si>
    <t>Put out all staves for fencing and start</t>
  </si>
  <si>
    <t>Put out as many signs and tapes as practical given the weather</t>
  </si>
  <si>
    <t>Toilets arrive</t>
  </si>
  <si>
    <t>Erect download and enquiries marquees</t>
  </si>
  <si>
    <t>Overnight security arrives</t>
  </si>
  <si>
    <t>ON THE DAY</t>
  </si>
  <si>
    <t>Unlock toilets</t>
  </si>
  <si>
    <t>Put out road signs</t>
  </si>
  <si>
    <t>Put out runners crossing signs</t>
  </si>
  <si>
    <t>Put out remainder of SI units</t>
  </si>
  <si>
    <t>Start and finish set up and routes to and from</t>
  </si>
  <si>
    <t>Erect finish gantry</t>
  </si>
  <si>
    <t>Results display</t>
  </si>
  <si>
    <t>Brief enquiries about returned trophies</t>
  </si>
  <si>
    <t>Coordination of traders and first aid siting</t>
  </si>
  <si>
    <t>Check if gate to cafe is locked or on the latch</t>
  </si>
  <si>
    <t>Set up prize giving podium</t>
  </si>
  <si>
    <t>Controllers comments received</t>
  </si>
  <si>
    <t>Planners and organisers comments</t>
  </si>
  <si>
    <t>Provisional results and comments to website</t>
  </si>
  <si>
    <t>Collection of marquees and toilets</t>
  </si>
  <si>
    <t>AFTER THE DAY</t>
  </si>
  <si>
    <t>Return kit to other clubs</t>
  </si>
  <si>
    <t>Return kit to Matlock</t>
  </si>
  <si>
    <t>Par times to website</t>
  </si>
  <si>
    <t>Monies banked and event finance summary sent to BOF</t>
  </si>
  <si>
    <t>BOF share of outturn paid</t>
  </si>
  <si>
    <t>Landowners thanked</t>
  </si>
  <si>
    <t>Equipment returned</t>
  </si>
  <si>
    <t>Results finalised</t>
  </si>
  <si>
    <t>Ranking list submitted</t>
  </si>
  <si>
    <t>Post event survey</t>
  </si>
  <si>
    <t>Post event article</t>
  </si>
  <si>
    <t>Event debrief/lessons learned</t>
  </si>
  <si>
    <t>Attend major Events Conference</t>
  </si>
  <si>
    <t>Days Before</t>
  </si>
  <si>
    <t>Comments</t>
  </si>
  <si>
    <t>Done By</t>
  </si>
  <si>
    <t>Event date -----&gt;</t>
  </si>
  <si>
    <t>Printed on</t>
  </si>
  <si>
    <t>Who Responsible</t>
  </si>
  <si>
    <t xml:space="preserve">EVENT TIMETABLE FOR JK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</si>
</sst>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6" x14ac:knownFonts="1">
    <font>
      <sz val="10"/>
      <color indexed="8"/>
      <name val="Helvetica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11"/>
      <name val="Arial"/>
      <family val="2"/>
    </font>
    <font>
      <sz val="10"/>
      <color indexed="12"/>
      <name val="Arial"/>
      <family val="2"/>
    </font>
    <font>
      <sz val="10"/>
      <color indexed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ck">
        <color indexed="8"/>
      </right>
      <top style="thin">
        <color indexed="14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3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/>
    <xf numFmtId="0" fontId="1" fillId="2" borderId="1" xfId="0" applyFont="1" applyFill="1" applyBorder="1" applyAlignment="1"/>
    <xf numFmtId="164" fontId="1" fillId="2" borderId="1" xfId="0" applyNumberFormat="1" applyFont="1" applyFill="1" applyBorder="1" applyAlignment="1"/>
    <xf numFmtId="164" fontId="1" fillId="2" borderId="2" xfId="0" applyNumberFormat="1" applyFont="1" applyFill="1" applyBorder="1" applyAlignment="1"/>
    <xf numFmtId="49" fontId="1" fillId="2" borderId="3" xfId="0" applyNumberFormat="1" applyFont="1" applyFill="1" applyBorder="1" applyAlignment="1"/>
    <xf numFmtId="164" fontId="1" fillId="2" borderId="4" xfId="0" applyNumberFormat="1" applyFont="1" applyFill="1" applyBorder="1" applyAlignment="1"/>
    <xf numFmtId="49" fontId="1" fillId="2" borderId="5" xfId="0" applyNumberFormat="1" applyFont="1" applyFill="1" applyBorder="1" applyAlignment="1"/>
    <xf numFmtId="49" fontId="1" fillId="2" borderId="6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/>
    <xf numFmtId="0" fontId="1" fillId="2" borderId="1" xfId="0" applyNumberFormat="1" applyFont="1" applyFill="1" applyBorder="1" applyAlignment="1"/>
    <xf numFmtId="0" fontId="0" fillId="2" borderId="1" xfId="0" applyFont="1" applyFill="1" applyBorder="1" applyAlignment="1"/>
    <xf numFmtId="0" fontId="3" fillId="2" borderId="1" xfId="0" applyFont="1" applyFill="1" applyBorder="1" applyAlignment="1"/>
    <xf numFmtId="0" fontId="0" fillId="2" borderId="7" xfId="0" applyFont="1" applyFill="1" applyBorder="1" applyAlignment="1"/>
    <xf numFmtId="0" fontId="0" fillId="2" borderId="8" xfId="0" applyFont="1" applyFill="1" applyBorder="1" applyAlignment="1"/>
    <xf numFmtId="16" fontId="1" fillId="2" borderId="1" xfId="0" applyNumberFormat="1" applyFont="1" applyFill="1" applyBorder="1" applyAlignment="1">
      <alignment horizontal="left"/>
    </xf>
    <xf numFmtId="16" fontId="1" fillId="2" borderId="1" xfId="0" applyNumberFormat="1" applyFont="1" applyFill="1" applyBorder="1" applyAlignment="1"/>
    <xf numFmtId="0" fontId="0" fillId="2" borderId="1" xfId="0" applyNumberFormat="1" applyFont="1" applyFill="1" applyBorder="1" applyAlignment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1" fontId="2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right"/>
    </xf>
    <xf numFmtId="0" fontId="0" fillId="0" borderId="0" xfId="0" applyNumberFormat="1" applyFont="1" applyAlignment="1">
      <alignment vertical="top" wrapText="1"/>
    </xf>
    <xf numFmtId="0" fontId="0" fillId="0" borderId="9" xfId="0" applyFont="1" applyBorder="1" applyAlignment="1">
      <alignment vertical="top" wrapText="1"/>
    </xf>
    <xf numFmtId="49" fontId="0" fillId="0" borderId="10" xfId="0" applyNumberFormat="1" applyFont="1" applyBorder="1" applyAlignment="1">
      <alignment vertical="top" wrapText="1"/>
    </xf>
    <xf numFmtId="164" fontId="1" fillId="2" borderId="6" xfId="0" applyNumberFormat="1" applyFont="1" applyFill="1" applyBorder="1" applyAlignment="1"/>
    <xf numFmtId="49" fontId="1" fillId="3" borderId="1" xfId="0" applyNumberFormat="1" applyFont="1" applyFill="1" applyBorder="1" applyAlignment="1"/>
    <xf numFmtId="0" fontId="1" fillId="3" borderId="1" xfId="0" applyFont="1" applyFill="1" applyBorder="1" applyAlignment="1"/>
    <xf numFmtId="164" fontId="1" fillId="3" borderId="1" xfId="0" applyNumberFormat="1" applyFont="1" applyFill="1" applyBorder="1" applyAlignment="1"/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2D21"/>
      <rgbColor rgb="FF0E36FC"/>
      <rgbColor rgb="FF1D3CFA"/>
      <rgbColor rgb="FF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R237"/>
  <sheetViews>
    <sheetView showGridLines="0" tabSelected="1" workbookViewId="0">
      <selection activeCell="H5" sqref="H5"/>
    </sheetView>
  </sheetViews>
  <sheetFormatPr defaultColWidth="8.77734375" defaultRowHeight="12.75" customHeight="1" x14ac:dyDescent="0.25"/>
  <cols>
    <col min="1" max="1" width="60.88671875" style="1" bestFit="1" customWidth="1"/>
    <col min="2" max="2" width="15.33203125" style="1" bestFit="1" customWidth="1"/>
    <col min="3" max="3" width="11.21875" style="1" bestFit="1" customWidth="1"/>
    <col min="4" max="4" width="8.109375" style="1" bestFit="1" customWidth="1"/>
    <col min="5" max="5" width="21.6640625" style="1" bestFit="1" customWidth="1"/>
    <col min="6" max="6" width="9.88671875" style="1" bestFit="1" customWidth="1"/>
    <col min="7" max="252" width="8.88671875" style="1" customWidth="1"/>
  </cols>
  <sheetData>
    <row r="1" spans="1:6" ht="15.6" customHeight="1" x14ac:dyDescent="0.25">
      <c r="A1" s="33" t="s">
        <v>244</v>
      </c>
      <c r="B1" s="34" t="s">
        <v>243</v>
      </c>
      <c r="C1" s="34" t="s">
        <v>238</v>
      </c>
      <c r="D1" s="35" t="s">
        <v>240</v>
      </c>
      <c r="E1" s="34" t="s">
        <v>239</v>
      </c>
      <c r="F1" s="33" t="s">
        <v>242</v>
      </c>
    </row>
    <row r="2" spans="1:6" ht="16.649999999999999" customHeight="1" x14ac:dyDescent="0.25">
      <c r="A2" s="3"/>
      <c r="B2" s="3"/>
      <c r="C2" s="2"/>
      <c r="D2" s="5"/>
      <c r="E2" s="3"/>
      <c r="F2" s="4">
        <f ca="1">TODAY()</f>
        <v>43958</v>
      </c>
    </row>
    <row r="3" spans="1:6" ht="17.7" customHeight="1" x14ac:dyDescent="0.25">
      <c r="A3" s="2" t="s">
        <v>241</v>
      </c>
      <c r="B3" s="3"/>
      <c r="C3" s="6"/>
      <c r="D3" s="7">
        <v>44666</v>
      </c>
      <c r="E3" s="8" t="s">
        <v>1</v>
      </c>
      <c r="F3" s="3"/>
    </row>
    <row r="4" spans="1:6" ht="16.649999999999999" customHeight="1" x14ac:dyDescent="0.25">
      <c r="A4" s="3"/>
      <c r="B4" s="3"/>
      <c r="C4" s="3"/>
      <c r="D4" s="9"/>
      <c r="E4" s="3"/>
      <c r="F4" s="2"/>
    </row>
    <row r="5" spans="1:6" ht="15.6" customHeight="1" x14ac:dyDescent="0.25">
      <c r="A5" s="2" t="s">
        <v>2</v>
      </c>
      <c r="B5" s="3"/>
      <c r="C5" s="3"/>
      <c r="D5" s="4"/>
      <c r="E5" s="3"/>
      <c r="F5" s="3"/>
    </row>
    <row r="6" spans="1:6" ht="15.6" customHeight="1" x14ac:dyDescent="0.25">
      <c r="A6" s="3"/>
      <c r="B6" s="3"/>
      <c r="C6" s="3"/>
      <c r="D6" s="4"/>
      <c r="E6" s="3"/>
      <c r="F6" s="3"/>
    </row>
    <row r="7" spans="1:6" ht="15.6" customHeight="1" x14ac:dyDescent="0.25">
      <c r="A7" s="10" t="s">
        <v>3</v>
      </c>
      <c r="B7" s="3"/>
      <c r="C7" s="3"/>
      <c r="D7" s="4"/>
      <c r="E7" s="3"/>
      <c r="F7" s="3"/>
    </row>
    <row r="8" spans="1:6" ht="15.6" customHeight="1" x14ac:dyDescent="0.25">
      <c r="A8" s="2" t="s">
        <v>4</v>
      </c>
      <c r="B8" s="2" t="s">
        <v>5</v>
      </c>
      <c r="C8" s="11">
        <v>720</v>
      </c>
      <c r="D8" s="4">
        <f t="shared" ref="D8:D36" si="0">$D$3-C8</f>
        <v>43946</v>
      </c>
      <c r="E8" s="3"/>
      <c r="F8" s="3"/>
    </row>
    <row r="9" spans="1:6" ht="15.6" customHeight="1" x14ac:dyDescent="0.25">
      <c r="A9" s="2" t="s">
        <v>6</v>
      </c>
      <c r="B9" s="2" t="s">
        <v>7</v>
      </c>
      <c r="C9" s="11">
        <v>270</v>
      </c>
      <c r="D9" s="4">
        <f t="shared" si="0"/>
        <v>44396</v>
      </c>
      <c r="E9" s="3"/>
      <c r="F9" s="2"/>
    </row>
    <row r="10" spans="1:6" ht="15.6" customHeight="1" x14ac:dyDescent="0.25">
      <c r="A10" s="2" t="s">
        <v>8</v>
      </c>
      <c r="B10" s="2" t="s">
        <v>7</v>
      </c>
      <c r="C10" s="11">
        <v>230</v>
      </c>
      <c r="D10" s="4">
        <f t="shared" si="0"/>
        <v>44436</v>
      </c>
      <c r="E10" s="3"/>
      <c r="F10" s="3"/>
    </row>
    <row r="11" spans="1:6" ht="15.6" customHeight="1" x14ac:dyDescent="0.25">
      <c r="A11" s="2" t="s">
        <v>9</v>
      </c>
      <c r="B11" s="2" t="s">
        <v>7</v>
      </c>
      <c r="C11" s="11">
        <v>220</v>
      </c>
      <c r="D11" s="4">
        <f t="shared" si="0"/>
        <v>44446</v>
      </c>
      <c r="E11" s="3"/>
      <c r="F11" s="3"/>
    </row>
    <row r="12" spans="1:6" ht="15.6" customHeight="1" x14ac:dyDescent="0.25">
      <c r="A12" s="2" t="s">
        <v>10</v>
      </c>
      <c r="B12" s="2" t="s">
        <v>7</v>
      </c>
      <c r="C12" s="11">
        <v>220</v>
      </c>
      <c r="D12" s="4">
        <f t="shared" si="0"/>
        <v>44446</v>
      </c>
      <c r="E12" s="3"/>
      <c r="F12" s="2"/>
    </row>
    <row r="13" spans="1:6" ht="15.6" customHeight="1" x14ac:dyDescent="0.25">
      <c r="A13" s="2" t="s">
        <v>11</v>
      </c>
      <c r="B13" s="2" t="s">
        <v>7</v>
      </c>
      <c r="C13" s="11">
        <v>220</v>
      </c>
      <c r="D13" s="4">
        <f t="shared" si="0"/>
        <v>44446</v>
      </c>
      <c r="E13" s="3"/>
      <c r="F13" s="3"/>
    </row>
    <row r="14" spans="1:6" ht="15.6" customHeight="1" x14ac:dyDescent="0.25">
      <c r="A14" s="2" t="s">
        <v>12</v>
      </c>
      <c r="B14" s="2" t="s">
        <v>7</v>
      </c>
      <c r="C14" s="11">
        <v>220</v>
      </c>
      <c r="D14" s="4">
        <f t="shared" si="0"/>
        <v>44446</v>
      </c>
      <c r="E14" s="3"/>
      <c r="F14" s="2"/>
    </row>
    <row r="15" spans="1:6" ht="15.6" customHeight="1" x14ac:dyDescent="0.25">
      <c r="A15" s="2" t="s">
        <v>13</v>
      </c>
      <c r="B15" s="2" t="s">
        <v>7</v>
      </c>
      <c r="C15" s="11">
        <v>220</v>
      </c>
      <c r="D15" s="4">
        <f t="shared" si="0"/>
        <v>44446</v>
      </c>
      <c r="E15" s="3"/>
      <c r="F15" s="3"/>
    </row>
    <row r="16" spans="1:6" ht="15.6" customHeight="1" x14ac:dyDescent="0.25">
      <c r="A16" s="2" t="s">
        <v>14</v>
      </c>
      <c r="B16" s="2" t="s">
        <v>7</v>
      </c>
      <c r="C16" s="11">
        <v>220</v>
      </c>
      <c r="D16" s="4">
        <f t="shared" si="0"/>
        <v>44446</v>
      </c>
      <c r="E16" s="3"/>
      <c r="F16" s="3"/>
    </row>
    <row r="17" spans="1:6" ht="15.6" customHeight="1" x14ac:dyDescent="0.25">
      <c r="A17" s="2" t="s">
        <v>15</v>
      </c>
      <c r="B17" s="2" t="s">
        <v>7</v>
      </c>
      <c r="C17" s="11">
        <v>120</v>
      </c>
      <c r="D17" s="4">
        <f t="shared" si="0"/>
        <v>44546</v>
      </c>
      <c r="E17" s="3"/>
      <c r="F17" s="3"/>
    </row>
    <row r="18" spans="1:6" ht="15.6" customHeight="1" x14ac:dyDescent="0.25">
      <c r="A18" s="2" t="s">
        <v>16</v>
      </c>
      <c r="B18" s="2" t="s">
        <v>7</v>
      </c>
      <c r="C18" s="11">
        <v>120</v>
      </c>
      <c r="D18" s="4">
        <f t="shared" si="0"/>
        <v>44546</v>
      </c>
      <c r="E18" s="3"/>
      <c r="F18" s="3"/>
    </row>
    <row r="19" spans="1:6" ht="15.6" customHeight="1" x14ac:dyDescent="0.25">
      <c r="A19" s="2" t="s">
        <v>17</v>
      </c>
      <c r="B19" s="2" t="s">
        <v>7</v>
      </c>
      <c r="C19" s="11">
        <v>220</v>
      </c>
      <c r="D19" s="4">
        <f t="shared" si="0"/>
        <v>44446</v>
      </c>
      <c r="E19" s="3"/>
      <c r="F19" s="12"/>
    </row>
    <row r="20" spans="1:6" ht="15.6" customHeight="1" x14ac:dyDescent="0.25">
      <c r="A20" s="2" t="s">
        <v>18</v>
      </c>
      <c r="B20" s="2" t="s">
        <v>7</v>
      </c>
      <c r="C20" s="11">
        <v>180</v>
      </c>
      <c r="D20" s="4">
        <f t="shared" si="0"/>
        <v>44486</v>
      </c>
      <c r="E20" s="3"/>
      <c r="F20" s="3"/>
    </row>
    <row r="21" spans="1:6" ht="15.6" customHeight="1" x14ac:dyDescent="0.25">
      <c r="A21" s="2" t="s">
        <v>19</v>
      </c>
      <c r="B21" s="2" t="s">
        <v>7</v>
      </c>
      <c r="C21" s="11">
        <v>220</v>
      </c>
      <c r="D21" s="4">
        <f t="shared" si="0"/>
        <v>44446</v>
      </c>
      <c r="E21" s="3"/>
      <c r="F21" s="3"/>
    </row>
    <row r="22" spans="1:6" ht="15.6" customHeight="1" x14ac:dyDescent="0.25">
      <c r="A22" s="2" t="s">
        <v>20</v>
      </c>
      <c r="B22" s="2" t="s">
        <v>7</v>
      </c>
      <c r="C22" s="11">
        <v>180</v>
      </c>
      <c r="D22" s="4">
        <f t="shared" si="0"/>
        <v>44486</v>
      </c>
      <c r="E22" s="3"/>
      <c r="F22" s="3"/>
    </row>
    <row r="23" spans="1:6" ht="15.6" customHeight="1" x14ac:dyDescent="0.25">
      <c r="A23" s="2" t="s">
        <v>21</v>
      </c>
      <c r="B23" s="2" t="s">
        <v>7</v>
      </c>
      <c r="C23" s="11">
        <v>180</v>
      </c>
      <c r="D23" s="4">
        <f t="shared" si="0"/>
        <v>44486</v>
      </c>
      <c r="E23" s="3"/>
      <c r="F23" s="2"/>
    </row>
    <row r="24" spans="1:6" ht="15.6" customHeight="1" x14ac:dyDescent="0.25">
      <c r="A24" s="2" t="s">
        <v>22</v>
      </c>
      <c r="B24" s="2" t="s">
        <v>7</v>
      </c>
      <c r="C24" s="11">
        <v>180</v>
      </c>
      <c r="D24" s="4">
        <f t="shared" si="0"/>
        <v>44486</v>
      </c>
      <c r="E24" s="3"/>
      <c r="F24" s="13"/>
    </row>
    <row r="25" spans="1:6" ht="15.6" customHeight="1" x14ac:dyDescent="0.25">
      <c r="A25" s="2" t="s">
        <v>23</v>
      </c>
      <c r="B25" s="2" t="s">
        <v>7</v>
      </c>
      <c r="C25" s="11">
        <v>180</v>
      </c>
      <c r="D25" s="4">
        <f t="shared" si="0"/>
        <v>44486</v>
      </c>
      <c r="E25" s="3"/>
      <c r="F25" s="2"/>
    </row>
    <row r="26" spans="1:6" ht="15.6" customHeight="1" x14ac:dyDescent="0.25">
      <c r="A26" s="2" t="s">
        <v>24</v>
      </c>
      <c r="B26" s="2" t="s">
        <v>7</v>
      </c>
      <c r="C26" s="11">
        <v>180</v>
      </c>
      <c r="D26" s="4">
        <f t="shared" si="0"/>
        <v>44486</v>
      </c>
      <c r="E26" s="3"/>
      <c r="F26" s="12"/>
    </row>
    <row r="27" spans="1:6" ht="15.6" customHeight="1" x14ac:dyDescent="0.25">
      <c r="A27" s="2" t="s">
        <v>25</v>
      </c>
      <c r="B27" s="2" t="s">
        <v>7</v>
      </c>
      <c r="C27" s="11">
        <v>180</v>
      </c>
      <c r="D27" s="4">
        <f t="shared" si="0"/>
        <v>44486</v>
      </c>
      <c r="E27" s="3"/>
      <c r="F27" s="2"/>
    </row>
    <row r="28" spans="1:6" ht="15.6" customHeight="1" x14ac:dyDescent="0.25">
      <c r="A28" s="2" t="s">
        <v>26</v>
      </c>
      <c r="B28" s="2" t="s">
        <v>7</v>
      </c>
      <c r="C28" s="11">
        <v>180</v>
      </c>
      <c r="D28" s="4">
        <f t="shared" si="0"/>
        <v>44486</v>
      </c>
      <c r="E28" s="3"/>
      <c r="F28" s="2"/>
    </row>
    <row r="29" spans="1:6" ht="15.6" customHeight="1" x14ac:dyDescent="0.25">
      <c r="A29" s="2" t="s">
        <v>27</v>
      </c>
      <c r="B29" s="2" t="s">
        <v>7</v>
      </c>
      <c r="C29" s="11">
        <v>180</v>
      </c>
      <c r="D29" s="4">
        <f t="shared" si="0"/>
        <v>44486</v>
      </c>
      <c r="E29" s="3"/>
      <c r="F29" s="2"/>
    </row>
    <row r="30" spans="1:6" ht="15.6" customHeight="1" x14ac:dyDescent="0.25">
      <c r="A30" s="2" t="s">
        <v>28</v>
      </c>
      <c r="B30" s="2" t="s">
        <v>7</v>
      </c>
      <c r="C30" s="11">
        <v>180</v>
      </c>
      <c r="D30" s="4">
        <f t="shared" si="0"/>
        <v>44486</v>
      </c>
      <c r="E30" s="3"/>
      <c r="F30" s="3"/>
    </row>
    <row r="31" spans="1:6" ht="15.6" customHeight="1" x14ac:dyDescent="0.25">
      <c r="A31" s="2" t="s">
        <v>29</v>
      </c>
      <c r="B31" s="2" t="s">
        <v>7</v>
      </c>
      <c r="C31" s="11">
        <v>180</v>
      </c>
      <c r="D31" s="4">
        <f t="shared" si="0"/>
        <v>44486</v>
      </c>
      <c r="E31" s="3"/>
      <c r="F31" s="3"/>
    </row>
    <row r="32" spans="1:6" ht="15.6" customHeight="1" x14ac:dyDescent="0.25">
      <c r="A32" s="2" t="s">
        <v>30</v>
      </c>
      <c r="B32" s="2" t="s">
        <v>7</v>
      </c>
      <c r="C32" s="11">
        <v>180</v>
      </c>
      <c r="D32" s="4">
        <f t="shared" si="0"/>
        <v>44486</v>
      </c>
      <c r="E32" s="3"/>
      <c r="F32" s="3"/>
    </row>
    <row r="33" spans="1:6" ht="15.6" customHeight="1" x14ac:dyDescent="0.25">
      <c r="A33" s="2" t="s">
        <v>31</v>
      </c>
      <c r="B33" s="2" t="s">
        <v>7</v>
      </c>
      <c r="C33" s="11">
        <v>180</v>
      </c>
      <c r="D33" s="4">
        <f t="shared" si="0"/>
        <v>44486</v>
      </c>
      <c r="E33" s="3"/>
      <c r="F33" s="3"/>
    </row>
    <row r="34" spans="1:6" ht="15.6" customHeight="1" x14ac:dyDescent="0.25">
      <c r="A34" s="2" t="s">
        <v>32</v>
      </c>
      <c r="B34" s="2" t="s">
        <v>7</v>
      </c>
      <c r="C34" s="11">
        <v>180</v>
      </c>
      <c r="D34" s="4">
        <f t="shared" si="0"/>
        <v>44486</v>
      </c>
      <c r="E34" s="3"/>
      <c r="F34" s="3"/>
    </row>
    <row r="35" spans="1:6" ht="15.6" customHeight="1" x14ac:dyDescent="0.25">
      <c r="A35" s="2" t="s">
        <v>33</v>
      </c>
      <c r="B35" s="2" t="s">
        <v>7</v>
      </c>
      <c r="C35" s="11">
        <v>150</v>
      </c>
      <c r="D35" s="4">
        <f t="shared" si="0"/>
        <v>44516</v>
      </c>
      <c r="E35" s="3"/>
      <c r="F35" s="3"/>
    </row>
    <row r="36" spans="1:6" ht="15.6" customHeight="1" x14ac:dyDescent="0.25">
      <c r="A36" s="2" t="s">
        <v>34</v>
      </c>
      <c r="B36" s="2" t="s">
        <v>7</v>
      </c>
      <c r="C36" s="11">
        <v>150</v>
      </c>
      <c r="D36" s="4">
        <f t="shared" si="0"/>
        <v>44516</v>
      </c>
      <c r="E36" s="3"/>
      <c r="F36" s="3"/>
    </row>
    <row r="37" spans="1:6" ht="15.6" customHeight="1" x14ac:dyDescent="0.25">
      <c r="A37" s="10" t="s">
        <v>35</v>
      </c>
      <c r="B37" s="3"/>
      <c r="C37" s="3"/>
      <c r="D37" s="4"/>
      <c r="E37" s="3"/>
      <c r="F37" s="3"/>
    </row>
    <row r="38" spans="1:6" ht="15.6" customHeight="1" x14ac:dyDescent="0.25">
      <c r="A38" s="2" t="s">
        <v>36</v>
      </c>
      <c r="B38" s="2"/>
      <c r="C38" s="3"/>
      <c r="D38" s="2" t="s">
        <v>37</v>
      </c>
      <c r="E38" s="3"/>
      <c r="F38" s="3"/>
    </row>
    <row r="39" spans="1:6" ht="15.6" customHeight="1" x14ac:dyDescent="0.25">
      <c r="A39" s="2" t="s">
        <v>38</v>
      </c>
      <c r="B39" s="2" t="s">
        <v>39</v>
      </c>
      <c r="C39" s="11">
        <v>450</v>
      </c>
      <c r="D39" s="4">
        <f t="shared" ref="D39:D53" si="1">$D$3-C39</f>
        <v>44216</v>
      </c>
      <c r="E39" s="3"/>
      <c r="F39" s="3"/>
    </row>
    <row r="40" spans="1:6" ht="15.6" customHeight="1" x14ac:dyDescent="0.25">
      <c r="A40" s="2" t="s">
        <v>40</v>
      </c>
      <c r="B40" s="2" t="s">
        <v>5</v>
      </c>
      <c r="C40" s="11">
        <v>400</v>
      </c>
      <c r="D40" s="4">
        <f t="shared" si="1"/>
        <v>44266</v>
      </c>
      <c r="E40" s="3"/>
      <c r="F40" s="3"/>
    </row>
    <row r="41" spans="1:6" ht="15.6" customHeight="1" x14ac:dyDescent="0.25">
      <c r="A41" s="2" t="s">
        <v>41</v>
      </c>
      <c r="B41" s="2" t="s">
        <v>5</v>
      </c>
      <c r="C41" s="11">
        <v>400</v>
      </c>
      <c r="D41" s="4">
        <f t="shared" si="1"/>
        <v>44266</v>
      </c>
      <c r="E41" s="3"/>
      <c r="F41" s="2"/>
    </row>
    <row r="42" spans="1:6" ht="15.6" customHeight="1" x14ac:dyDescent="0.25">
      <c r="A42" s="2" t="s">
        <v>42</v>
      </c>
      <c r="B42" s="2" t="s">
        <v>7</v>
      </c>
      <c r="C42" s="11">
        <v>200</v>
      </c>
      <c r="D42" s="4">
        <f t="shared" si="1"/>
        <v>44466</v>
      </c>
      <c r="E42" s="3"/>
      <c r="F42" s="3"/>
    </row>
    <row r="43" spans="1:6" ht="15.6" customHeight="1" x14ac:dyDescent="0.25">
      <c r="A43" s="2" t="s">
        <v>43</v>
      </c>
      <c r="B43" s="2" t="s">
        <v>7</v>
      </c>
      <c r="C43" s="11">
        <v>200</v>
      </c>
      <c r="D43" s="4">
        <f t="shared" si="1"/>
        <v>44466</v>
      </c>
      <c r="E43" s="3"/>
      <c r="F43" s="3"/>
    </row>
    <row r="44" spans="1:6" ht="15.6" customHeight="1" x14ac:dyDescent="0.25">
      <c r="A44" s="2" t="s">
        <v>44</v>
      </c>
      <c r="B44" s="2" t="s">
        <v>7</v>
      </c>
      <c r="C44" s="11">
        <v>200</v>
      </c>
      <c r="D44" s="4">
        <f t="shared" si="1"/>
        <v>44466</v>
      </c>
      <c r="E44" s="3"/>
      <c r="F44" s="2"/>
    </row>
    <row r="45" spans="1:6" ht="15.6" customHeight="1" x14ac:dyDescent="0.25">
      <c r="A45" s="2" t="s">
        <v>45</v>
      </c>
      <c r="B45" s="2" t="s">
        <v>7</v>
      </c>
      <c r="C45" s="11">
        <v>200</v>
      </c>
      <c r="D45" s="4">
        <f t="shared" si="1"/>
        <v>44466</v>
      </c>
      <c r="E45" s="3"/>
      <c r="F45" s="3"/>
    </row>
    <row r="46" spans="1:6" ht="15.6" customHeight="1" x14ac:dyDescent="0.25">
      <c r="A46" s="2" t="s">
        <v>46</v>
      </c>
      <c r="B46" s="2" t="s">
        <v>7</v>
      </c>
      <c r="C46" s="11">
        <v>200</v>
      </c>
      <c r="D46" s="4">
        <f t="shared" si="1"/>
        <v>44466</v>
      </c>
      <c r="E46" s="3"/>
      <c r="F46" s="2"/>
    </row>
    <row r="47" spans="1:6" ht="15.6" customHeight="1" x14ac:dyDescent="0.25">
      <c r="A47" s="2" t="s">
        <v>47</v>
      </c>
      <c r="B47" s="2" t="s">
        <v>7</v>
      </c>
      <c r="C47" s="11">
        <v>200</v>
      </c>
      <c r="D47" s="4">
        <f t="shared" si="1"/>
        <v>44466</v>
      </c>
      <c r="E47" s="3"/>
      <c r="F47" s="3"/>
    </row>
    <row r="48" spans="1:6" ht="15.6" customHeight="1" x14ac:dyDescent="0.25">
      <c r="A48" s="2" t="s">
        <v>48</v>
      </c>
      <c r="B48" s="2" t="s">
        <v>7</v>
      </c>
      <c r="C48" s="11">
        <v>140</v>
      </c>
      <c r="D48" s="4">
        <f t="shared" si="1"/>
        <v>44526</v>
      </c>
      <c r="E48" s="3"/>
      <c r="F48" s="3"/>
    </row>
    <row r="49" spans="1:6" ht="15.6" customHeight="1" x14ac:dyDescent="0.25">
      <c r="A49" s="2" t="s">
        <v>49</v>
      </c>
      <c r="B49" s="2" t="s">
        <v>7</v>
      </c>
      <c r="C49" s="11">
        <v>140</v>
      </c>
      <c r="D49" s="4">
        <f t="shared" si="1"/>
        <v>44526</v>
      </c>
      <c r="E49" s="3"/>
      <c r="F49" s="3"/>
    </row>
    <row r="50" spans="1:6" ht="15.6" customHeight="1" x14ac:dyDescent="0.25">
      <c r="A50" s="2" t="s">
        <v>50</v>
      </c>
      <c r="B50" s="2" t="s">
        <v>7</v>
      </c>
      <c r="C50" s="11">
        <v>140</v>
      </c>
      <c r="D50" s="4">
        <f t="shared" si="1"/>
        <v>44526</v>
      </c>
      <c r="E50" s="3"/>
      <c r="F50" s="3"/>
    </row>
    <row r="51" spans="1:6" ht="15.6" customHeight="1" x14ac:dyDescent="0.25">
      <c r="A51" s="2" t="s">
        <v>51</v>
      </c>
      <c r="B51" s="2" t="s">
        <v>7</v>
      </c>
      <c r="C51" s="11">
        <v>140</v>
      </c>
      <c r="D51" s="4">
        <f t="shared" si="1"/>
        <v>44526</v>
      </c>
      <c r="E51" s="3"/>
      <c r="F51" s="3"/>
    </row>
    <row r="52" spans="1:6" ht="15.6" customHeight="1" x14ac:dyDescent="0.25">
      <c r="A52" s="2" t="s">
        <v>52</v>
      </c>
      <c r="B52" s="2" t="s">
        <v>7</v>
      </c>
      <c r="C52" s="11">
        <v>140</v>
      </c>
      <c r="D52" s="4">
        <f t="shared" si="1"/>
        <v>44526</v>
      </c>
      <c r="E52" s="3"/>
      <c r="F52" s="3"/>
    </row>
    <row r="53" spans="1:6" ht="15.6" customHeight="1" x14ac:dyDescent="0.25">
      <c r="A53" s="2" t="s">
        <v>53</v>
      </c>
      <c r="B53" s="2" t="s">
        <v>7</v>
      </c>
      <c r="C53" s="11">
        <v>140</v>
      </c>
      <c r="D53" s="4">
        <f t="shared" si="1"/>
        <v>44526</v>
      </c>
      <c r="E53" s="3"/>
      <c r="F53" s="3"/>
    </row>
    <row r="54" spans="1:6" ht="15.6" customHeight="1" x14ac:dyDescent="0.25">
      <c r="A54" s="10" t="s">
        <v>54</v>
      </c>
      <c r="B54" s="14"/>
      <c r="C54" s="15"/>
      <c r="D54" s="4"/>
      <c r="E54" s="3"/>
      <c r="F54" s="3"/>
    </row>
    <row r="55" spans="1:6" ht="15.6" customHeight="1" x14ac:dyDescent="0.25">
      <c r="A55" s="2" t="s">
        <v>55</v>
      </c>
      <c r="B55" s="2" t="s">
        <v>7</v>
      </c>
      <c r="C55" s="11">
        <v>230</v>
      </c>
      <c r="D55" s="4">
        <f t="shared" ref="D55:D66" si="2">$D$3-C55</f>
        <v>44436</v>
      </c>
      <c r="E55" s="3"/>
      <c r="F55" s="3"/>
    </row>
    <row r="56" spans="1:6" ht="15.6" customHeight="1" x14ac:dyDescent="0.25">
      <c r="A56" s="2" t="s">
        <v>56</v>
      </c>
      <c r="B56" s="2" t="s">
        <v>7</v>
      </c>
      <c r="C56" s="11">
        <v>220</v>
      </c>
      <c r="D56" s="4">
        <f t="shared" si="2"/>
        <v>44446</v>
      </c>
      <c r="E56" s="3"/>
      <c r="F56" s="3"/>
    </row>
    <row r="57" spans="1:6" ht="15.6" customHeight="1" x14ac:dyDescent="0.25">
      <c r="A57" s="2" t="s">
        <v>57</v>
      </c>
      <c r="B57" s="2" t="s">
        <v>7</v>
      </c>
      <c r="C57" s="11">
        <v>210</v>
      </c>
      <c r="D57" s="4">
        <f t="shared" si="2"/>
        <v>44456</v>
      </c>
      <c r="E57" s="3"/>
      <c r="F57" s="2"/>
    </row>
    <row r="58" spans="1:6" ht="15.6" customHeight="1" x14ac:dyDescent="0.25">
      <c r="A58" s="10" t="s">
        <v>58</v>
      </c>
      <c r="B58" s="2" t="s">
        <v>7</v>
      </c>
      <c r="C58" s="11">
        <v>180</v>
      </c>
      <c r="D58" s="4">
        <f t="shared" si="2"/>
        <v>44486</v>
      </c>
      <c r="E58" s="3"/>
      <c r="F58" s="2"/>
    </row>
    <row r="59" spans="1:6" ht="15.6" customHeight="1" x14ac:dyDescent="0.25">
      <c r="A59" s="2" t="s">
        <v>59</v>
      </c>
      <c r="B59" s="2" t="s">
        <v>7</v>
      </c>
      <c r="C59" s="11">
        <v>300</v>
      </c>
      <c r="D59" s="4">
        <f t="shared" si="2"/>
        <v>44366</v>
      </c>
      <c r="E59" s="3"/>
      <c r="F59" s="3"/>
    </row>
    <row r="60" spans="1:6" ht="15.6" customHeight="1" x14ac:dyDescent="0.25">
      <c r="A60" s="2" t="s">
        <v>60</v>
      </c>
      <c r="B60" s="2" t="s">
        <v>7</v>
      </c>
      <c r="C60" s="11">
        <v>250</v>
      </c>
      <c r="D60" s="4">
        <f t="shared" si="2"/>
        <v>44416</v>
      </c>
      <c r="E60" s="3"/>
      <c r="F60" s="2"/>
    </row>
    <row r="61" spans="1:6" ht="15.6" customHeight="1" x14ac:dyDescent="0.25">
      <c r="A61" s="2" t="s">
        <v>61</v>
      </c>
      <c r="B61" s="2" t="s">
        <v>7</v>
      </c>
      <c r="C61" s="11">
        <v>200</v>
      </c>
      <c r="D61" s="4">
        <f t="shared" si="2"/>
        <v>44466</v>
      </c>
      <c r="E61" s="3"/>
      <c r="F61" s="3"/>
    </row>
    <row r="62" spans="1:6" ht="15.6" customHeight="1" x14ac:dyDescent="0.25">
      <c r="A62" s="2" t="s">
        <v>62</v>
      </c>
      <c r="B62" s="2" t="s">
        <v>7</v>
      </c>
      <c r="C62" s="11">
        <v>90</v>
      </c>
      <c r="D62" s="4">
        <f t="shared" si="2"/>
        <v>44576</v>
      </c>
      <c r="E62" s="3"/>
      <c r="F62" s="3"/>
    </row>
    <row r="63" spans="1:6" ht="15.6" customHeight="1" x14ac:dyDescent="0.25">
      <c r="A63" s="2" t="s">
        <v>63</v>
      </c>
      <c r="B63" s="2" t="s">
        <v>7</v>
      </c>
      <c r="C63" s="11">
        <v>90</v>
      </c>
      <c r="D63" s="4">
        <f t="shared" si="2"/>
        <v>44576</v>
      </c>
      <c r="E63" s="3"/>
      <c r="F63" s="3"/>
    </row>
    <row r="64" spans="1:6" ht="15.6" customHeight="1" x14ac:dyDescent="0.25">
      <c r="A64" s="2" t="s">
        <v>64</v>
      </c>
      <c r="B64" s="2" t="s">
        <v>7</v>
      </c>
      <c r="C64" s="11">
        <v>45</v>
      </c>
      <c r="D64" s="4">
        <f t="shared" si="2"/>
        <v>44621</v>
      </c>
      <c r="E64" s="3"/>
      <c r="F64" s="3"/>
    </row>
    <row r="65" spans="1:6" ht="15.6" customHeight="1" x14ac:dyDescent="0.25">
      <c r="A65" s="2" t="s">
        <v>65</v>
      </c>
      <c r="B65" s="2" t="s">
        <v>7</v>
      </c>
      <c r="C65" s="11">
        <v>45</v>
      </c>
      <c r="D65" s="4">
        <f t="shared" si="2"/>
        <v>44621</v>
      </c>
      <c r="E65" s="3"/>
      <c r="F65" s="3"/>
    </row>
    <row r="66" spans="1:6" ht="15.6" customHeight="1" x14ac:dyDescent="0.25">
      <c r="A66" s="2" t="s">
        <v>66</v>
      </c>
      <c r="B66" s="2" t="s">
        <v>7</v>
      </c>
      <c r="C66" s="11">
        <v>30</v>
      </c>
      <c r="D66" s="4">
        <f t="shared" si="2"/>
        <v>44636</v>
      </c>
      <c r="E66" s="3"/>
      <c r="F66" s="3"/>
    </row>
    <row r="67" spans="1:6" ht="15.6" customHeight="1" x14ac:dyDescent="0.25">
      <c r="A67" s="10" t="s">
        <v>67</v>
      </c>
      <c r="B67" s="3"/>
      <c r="C67" s="3"/>
      <c r="D67" s="4"/>
      <c r="E67" s="3"/>
      <c r="F67" s="3"/>
    </row>
    <row r="68" spans="1:6" ht="15.6" customHeight="1" x14ac:dyDescent="0.25">
      <c r="A68" s="2" t="s">
        <v>68</v>
      </c>
      <c r="B68" s="2" t="s">
        <v>7</v>
      </c>
      <c r="C68" s="11">
        <v>400</v>
      </c>
      <c r="D68" s="4">
        <f t="shared" ref="D68:D79" si="3">$D$3-C68</f>
        <v>44266</v>
      </c>
      <c r="E68" s="3"/>
      <c r="F68" s="2"/>
    </row>
    <row r="69" spans="1:6" ht="15.6" customHeight="1" x14ac:dyDescent="0.25">
      <c r="A69" s="2" t="s">
        <v>69</v>
      </c>
      <c r="B69" s="2" t="s">
        <v>7</v>
      </c>
      <c r="C69" s="11">
        <v>400</v>
      </c>
      <c r="D69" s="4">
        <f t="shared" si="3"/>
        <v>44266</v>
      </c>
      <c r="E69" s="3"/>
      <c r="F69" s="2"/>
    </row>
    <row r="70" spans="1:6" ht="15.6" customHeight="1" x14ac:dyDescent="0.25">
      <c r="A70" s="2" t="s">
        <v>70</v>
      </c>
      <c r="B70" s="2" t="s">
        <v>7</v>
      </c>
      <c r="C70" s="11">
        <v>390</v>
      </c>
      <c r="D70" s="4">
        <f t="shared" si="3"/>
        <v>44276</v>
      </c>
      <c r="E70" s="3"/>
      <c r="F70" s="2"/>
    </row>
    <row r="71" spans="1:6" ht="15.6" customHeight="1" x14ac:dyDescent="0.25">
      <c r="A71" s="2" t="s">
        <v>71</v>
      </c>
      <c r="B71" s="2" t="s">
        <v>7</v>
      </c>
      <c r="C71" s="11">
        <v>375</v>
      </c>
      <c r="D71" s="4">
        <f t="shared" si="3"/>
        <v>44291</v>
      </c>
      <c r="E71" s="3"/>
      <c r="F71" s="2"/>
    </row>
    <row r="72" spans="1:6" ht="15.6" customHeight="1" x14ac:dyDescent="0.25">
      <c r="A72" s="2" t="s">
        <v>72</v>
      </c>
      <c r="B72" s="2" t="s">
        <v>7</v>
      </c>
      <c r="C72" s="11">
        <v>360</v>
      </c>
      <c r="D72" s="4">
        <f t="shared" si="3"/>
        <v>44306</v>
      </c>
      <c r="E72" s="3"/>
      <c r="F72" s="2"/>
    </row>
    <row r="73" spans="1:6" ht="15.6" customHeight="1" x14ac:dyDescent="0.25">
      <c r="A73" s="2" t="s">
        <v>73</v>
      </c>
      <c r="B73" s="2" t="s">
        <v>74</v>
      </c>
      <c r="C73" s="11">
        <v>270</v>
      </c>
      <c r="D73" s="4">
        <f t="shared" si="3"/>
        <v>44396</v>
      </c>
      <c r="E73" s="3"/>
      <c r="F73" s="3"/>
    </row>
    <row r="74" spans="1:6" ht="15.6" customHeight="1" x14ac:dyDescent="0.25">
      <c r="A74" s="2" t="s">
        <v>75</v>
      </c>
      <c r="B74" s="2" t="s">
        <v>5</v>
      </c>
      <c r="C74" s="11">
        <v>200</v>
      </c>
      <c r="D74" s="4">
        <f t="shared" si="3"/>
        <v>44466</v>
      </c>
      <c r="E74" s="3"/>
      <c r="F74" s="3"/>
    </row>
    <row r="75" spans="1:6" ht="15.6" customHeight="1" x14ac:dyDescent="0.25">
      <c r="A75" s="2" t="s">
        <v>76</v>
      </c>
      <c r="B75" s="2" t="s">
        <v>74</v>
      </c>
      <c r="C75" s="11">
        <v>150</v>
      </c>
      <c r="D75" s="4">
        <f t="shared" si="3"/>
        <v>44516</v>
      </c>
      <c r="E75" s="3"/>
      <c r="F75" s="2"/>
    </row>
    <row r="76" spans="1:6" ht="15.6" customHeight="1" x14ac:dyDescent="0.25">
      <c r="A76" s="2" t="s">
        <v>77</v>
      </c>
      <c r="B76" s="2" t="s">
        <v>74</v>
      </c>
      <c r="C76" s="11">
        <v>60</v>
      </c>
      <c r="D76" s="4">
        <f t="shared" si="3"/>
        <v>44606</v>
      </c>
      <c r="E76" s="3"/>
      <c r="F76" s="3"/>
    </row>
    <row r="77" spans="1:6" ht="15.6" customHeight="1" x14ac:dyDescent="0.25">
      <c r="A77" s="2" t="s">
        <v>78</v>
      </c>
      <c r="B77" s="2" t="s">
        <v>74</v>
      </c>
      <c r="C77" s="11">
        <v>50</v>
      </c>
      <c r="D77" s="4">
        <f t="shared" si="3"/>
        <v>44616</v>
      </c>
      <c r="E77" s="3"/>
      <c r="F77" s="12"/>
    </row>
    <row r="78" spans="1:6" ht="15.6" customHeight="1" x14ac:dyDescent="0.25">
      <c r="A78" s="2" t="s">
        <v>79</v>
      </c>
      <c r="B78" s="2" t="s">
        <v>74</v>
      </c>
      <c r="C78" s="11">
        <v>45</v>
      </c>
      <c r="D78" s="4">
        <f t="shared" si="3"/>
        <v>44621</v>
      </c>
      <c r="E78" s="3"/>
      <c r="F78" s="3"/>
    </row>
    <row r="79" spans="1:6" ht="15.6" customHeight="1" x14ac:dyDescent="0.25">
      <c r="A79" s="2" t="s">
        <v>80</v>
      </c>
      <c r="B79" s="2" t="s">
        <v>74</v>
      </c>
      <c r="C79" s="11">
        <v>35</v>
      </c>
      <c r="D79" s="4">
        <f t="shared" si="3"/>
        <v>44631</v>
      </c>
      <c r="E79" s="3"/>
      <c r="F79" s="3"/>
    </row>
    <row r="80" spans="1:6" ht="15.6" customHeight="1" x14ac:dyDescent="0.25">
      <c r="A80" s="10" t="s">
        <v>81</v>
      </c>
      <c r="B80" s="3"/>
      <c r="C80" s="3"/>
      <c r="D80" s="4"/>
      <c r="E80" s="3"/>
      <c r="F80" s="3"/>
    </row>
    <row r="81" spans="1:6" ht="15.6" customHeight="1" x14ac:dyDescent="0.25">
      <c r="A81" s="2" t="s">
        <v>82</v>
      </c>
      <c r="B81" s="2" t="s">
        <v>74</v>
      </c>
      <c r="C81" s="11">
        <v>100</v>
      </c>
      <c r="D81" s="4">
        <f t="shared" ref="D81:D89" si="4">$D$3-C81</f>
        <v>44566</v>
      </c>
      <c r="E81" s="3"/>
      <c r="F81" s="3"/>
    </row>
    <row r="82" spans="1:6" ht="15.6" customHeight="1" x14ac:dyDescent="0.25">
      <c r="A82" s="2" t="s">
        <v>83</v>
      </c>
      <c r="B82" s="2" t="s">
        <v>74</v>
      </c>
      <c r="C82" s="11">
        <v>90</v>
      </c>
      <c r="D82" s="4">
        <f t="shared" si="4"/>
        <v>44576</v>
      </c>
      <c r="E82" s="3"/>
      <c r="F82" s="3"/>
    </row>
    <row r="83" spans="1:6" ht="15.6" customHeight="1" x14ac:dyDescent="0.25">
      <c r="A83" s="2" t="s">
        <v>84</v>
      </c>
      <c r="B83" s="2" t="s">
        <v>74</v>
      </c>
      <c r="C83" s="11">
        <v>90</v>
      </c>
      <c r="D83" s="4">
        <f t="shared" si="4"/>
        <v>44576</v>
      </c>
      <c r="E83" s="3"/>
      <c r="F83" s="3"/>
    </row>
    <row r="84" spans="1:6" ht="15.6" customHeight="1" x14ac:dyDescent="0.25">
      <c r="A84" s="2" t="s">
        <v>85</v>
      </c>
      <c r="B84" s="2" t="s">
        <v>74</v>
      </c>
      <c r="C84" s="11">
        <v>100</v>
      </c>
      <c r="D84" s="4">
        <f t="shared" si="4"/>
        <v>44566</v>
      </c>
      <c r="E84" s="16"/>
      <c r="F84" s="3"/>
    </row>
    <row r="85" spans="1:6" ht="15.6" customHeight="1" x14ac:dyDescent="0.25">
      <c r="A85" s="2" t="s">
        <v>86</v>
      </c>
      <c r="B85" s="2" t="s">
        <v>74</v>
      </c>
      <c r="C85" s="11">
        <v>70</v>
      </c>
      <c r="D85" s="4">
        <f t="shared" si="4"/>
        <v>44596</v>
      </c>
      <c r="E85" s="16"/>
      <c r="F85" s="3"/>
    </row>
    <row r="86" spans="1:6" ht="15.6" customHeight="1" x14ac:dyDescent="0.25">
      <c r="A86" s="2" t="s">
        <v>87</v>
      </c>
      <c r="B86" s="2" t="s">
        <v>88</v>
      </c>
      <c r="C86" s="11">
        <v>30</v>
      </c>
      <c r="D86" s="4">
        <f t="shared" si="4"/>
        <v>44636</v>
      </c>
      <c r="E86" s="17"/>
      <c r="F86" s="3"/>
    </row>
    <row r="87" spans="1:6" ht="15.6" customHeight="1" x14ac:dyDescent="0.25">
      <c r="A87" s="2" t="s">
        <v>89</v>
      </c>
      <c r="B87" s="2" t="s">
        <v>88</v>
      </c>
      <c r="C87" s="11">
        <v>30</v>
      </c>
      <c r="D87" s="4">
        <f t="shared" si="4"/>
        <v>44636</v>
      </c>
      <c r="E87" s="17"/>
      <c r="F87" s="3"/>
    </row>
    <row r="88" spans="1:6" ht="15.6" customHeight="1" x14ac:dyDescent="0.25">
      <c r="A88" s="2" t="s">
        <v>90</v>
      </c>
      <c r="B88" s="2" t="s">
        <v>74</v>
      </c>
      <c r="C88" s="11">
        <v>30</v>
      </c>
      <c r="D88" s="4">
        <f t="shared" si="4"/>
        <v>44636</v>
      </c>
      <c r="E88" s="17"/>
      <c r="F88" s="3"/>
    </row>
    <row r="89" spans="1:6" ht="15.6" customHeight="1" x14ac:dyDescent="0.25">
      <c r="A89" s="2" t="s">
        <v>91</v>
      </c>
      <c r="B89" s="2" t="s">
        <v>74</v>
      </c>
      <c r="C89" s="11">
        <v>30</v>
      </c>
      <c r="D89" s="4">
        <f t="shared" si="4"/>
        <v>44636</v>
      </c>
      <c r="E89" s="17"/>
      <c r="F89" s="3"/>
    </row>
    <row r="90" spans="1:6" ht="15.6" customHeight="1" x14ac:dyDescent="0.25">
      <c r="A90" s="10" t="s">
        <v>92</v>
      </c>
      <c r="B90" s="2"/>
      <c r="C90" s="3"/>
      <c r="D90" s="4"/>
      <c r="E90" s="3"/>
      <c r="F90" s="3"/>
    </row>
    <row r="91" spans="1:6" ht="15.6" customHeight="1" x14ac:dyDescent="0.25">
      <c r="A91" s="2" t="s">
        <v>93</v>
      </c>
      <c r="B91" s="2" t="s">
        <v>7</v>
      </c>
      <c r="C91" s="11">
        <v>220</v>
      </c>
      <c r="D91" s="4">
        <f t="shared" ref="D91:D116" si="5">$D$3-C91</f>
        <v>44446</v>
      </c>
      <c r="E91" s="3"/>
      <c r="F91" s="3"/>
    </row>
    <row r="92" spans="1:6" ht="15.6" customHeight="1" x14ac:dyDescent="0.25">
      <c r="A92" s="2" t="s">
        <v>94</v>
      </c>
      <c r="B92" s="2" t="s">
        <v>7</v>
      </c>
      <c r="C92" s="11">
        <v>210</v>
      </c>
      <c r="D92" s="4">
        <f t="shared" si="5"/>
        <v>44456</v>
      </c>
      <c r="E92" s="3"/>
      <c r="F92" s="3"/>
    </row>
    <row r="93" spans="1:6" ht="15.6" customHeight="1" x14ac:dyDescent="0.25">
      <c r="A93" s="2" t="s">
        <v>95</v>
      </c>
      <c r="B93" s="2" t="s">
        <v>7</v>
      </c>
      <c r="C93" s="11">
        <v>190</v>
      </c>
      <c r="D93" s="4">
        <f t="shared" si="5"/>
        <v>44476</v>
      </c>
      <c r="E93" s="3"/>
      <c r="F93" s="3"/>
    </row>
    <row r="94" spans="1:6" ht="15.6" customHeight="1" x14ac:dyDescent="0.25">
      <c r="A94" s="2" t="s">
        <v>96</v>
      </c>
      <c r="B94" s="2" t="s">
        <v>7</v>
      </c>
      <c r="C94" s="11">
        <v>190</v>
      </c>
      <c r="D94" s="4">
        <f t="shared" si="5"/>
        <v>44476</v>
      </c>
      <c r="E94" s="3"/>
      <c r="F94" s="3"/>
    </row>
    <row r="95" spans="1:6" ht="15.6" customHeight="1" x14ac:dyDescent="0.25">
      <c r="A95" s="2" t="s">
        <v>97</v>
      </c>
      <c r="B95" s="2" t="s">
        <v>7</v>
      </c>
      <c r="C95" s="11">
        <v>160</v>
      </c>
      <c r="D95" s="4">
        <f t="shared" si="5"/>
        <v>44506</v>
      </c>
      <c r="E95" s="3"/>
      <c r="F95" s="3"/>
    </row>
    <row r="96" spans="1:6" ht="15.6" customHeight="1" x14ac:dyDescent="0.25">
      <c r="A96" s="2" t="s">
        <v>98</v>
      </c>
      <c r="B96" s="2" t="s">
        <v>7</v>
      </c>
      <c r="C96" s="11">
        <v>150</v>
      </c>
      <c r="D96" s="4">
        <f t="shared" si="5"/>
        <v>44516</v>
      </c>
      <c r="E96" s="3"/>
      <c r="F96" s="2"/>
    </row>
    <row r="97" spans="1:6" ht="15.6" customHeight="1" x14ac:dyDescent="0.25">
      <c r="A97" s="2" t="s">
        <v>99</v>
      </c>
      <c r="B97" s="2" t="s">
        <v>7</v>
      </c>
      <c r="C97" s="11">
        <v>145</v>
      </c>
      <c r="D97" s="4">
        <f t="shared" si="5"/>
        <v>44521</v>
      </c>
      <c r="E97" s="3"/>
      <c r="F97" s="3"/>
    </row>
    <row r="98" spans="1:6" ht="15.6" customHeight="1" x14ac:dyDescent="0.25">
      <c r="A98" s="2" t="s">
        <v>100</v>
      </c>
      <c r="B98" s="2" t="s">
        <v>7</v>
      </c>
      <c r="C98" s="11">
        <v>140</v>
      </c>
      <c r="D98" s="4">
        <f t="shared" si="5"/>
        <v>44526</v>
      </c>
      <c r="E98" s="3"/>
      <c r="F98" s="3"/>
    </row>
    <row r="99" spans="1:6" ht="15.6" customHeight="1" x14ac:dyDescent="0.25">
      <c r="A99" s="2" t="s">
        <v>101</v>
      </c>
      <c r="B99" s="2" t="s">
        <v>7</v>
      </c>
      <c r="C99" s="11">
        <v>135</v>
      </c>
      <c r="D99" s="4">
        <f t="shared" si="5"/>
        <v>44531</v>
      </c>
      <c r="E99" s="3"/>
      <c r="F99" s="3"/>
    </row>
    <row r="100" spans="1:6" ht="15.6" customHeight="1" x14ac:dyDescent="0.25">
      <c r="A100" s="2" t="s">
        <v>102</v>
      </c>
      <c r="B100" s="2" t="s">
        <v>7</v>
      </c>
      <c r="C100" s="11">
        <v>130</v>
      </c>
      <c r="D100" s="4">
        <f t="shared" si="5"/>
        <v>44536</v>
      </c>
      <c r="E100" s="3"/>
      <c r="F100" s="3"/>
    </row>
    <row r="101" spans="1:6" ht="15.6" customHeight="1" x14ac:dyDescent="0.25">
      <c r="A101" s="2" t="s">
        <v>103</v>
      </c>
      <c r="B101" s="2" t="s">
        <v>7</v>
      </c>
      <c r="C101" s="11">
        <v>130</v>
      </c>
      <c r="D101" s="4">
        <f t="shared" si="5"/>
        <v>44536</v>
      </c>
      <c r="E101" s="3"/>
      <c r="F101" s="3"/>
    </row>
    <row r="102" spans="1:6" ht="15.6" customHeight="1" x14ac:dyDescent="0.25">
      <c r="A102" s="2" t="s">
        <v>104</v>
      </c>
      <c r="B102" s="2" t="s">
        <v>7</v>
      </c>
      <c r="C102" s="18">
        <v>130</v>
      </c>
      <c r="D102" s="4">
        <f t="shared" si="5"/>
        <v>44536</v>
      </c>
      <c r="E102" s="3"/>
      <c r="F102" s="3"/>
    </row>
    <row r="103" spans="1:6" ht="15.6" customHeight="1" x14ac:dyDescent="0.25">
      <c r="A103" s="2" t="s">
        <v>105</v>
      </c>
      <c r="B103" s="2" t="s">
        <v>7</v>
      </c>
      <c r="C103" s="11">
        <v>130</v>
      </c>
      <c r="D103" s="4">
        <f t="shared" si="5"/>
        <v>44536</v>
      </c>
      <c r="E103" s="17"/>
      <c r="F103" s="3"/>
    </row>
    <row r="104" spans="1:6" ht="15.6" customHeight="1" x14ac:dyDescent="0.25">
      <c r="A104" s="2" t="s">
        <v>106</v>
      </c>
      <c r="B104" s="2" t="s">
        <v>7</v>
      </c>
      <c r="C104" s="11">
        <v>130</v>
      </c>
      <c r="D104" s="4">
        <f t="shared" si="5"/>
        <v>44536</v>
      </c>
      <c r="E104" s="17"/>
      <c r="F104" s="3"/>
    </row>
    <row r="105" spans="1:6" ht="15.6" customHeight="1" x14ac:dyDescent="0.25">
      <c r="A105" s="2" t="s">
        <v>107</v>
      </c>
      <c r="B105" s="2" t="s">
        <v>7</v>
      </c>
      <c r="C105" s="11">
        <v>80</v>
      </c>
      <c r="D105" s="4">
        <f t="shared" si="5"/>
        <v>44586</v>
      </c>
      <c r="E105" s="17"/>
      <c r="F105" s="3"/>
    </row>
    <row r="106" spans="1:6" ht="15.6" customHeight="1" x14ac:dyDescent="0.25">
      <c r="A106" s="2" t="s">
        <v>108</v>
      </c>
      <c r="B106" s="2" t="s">
        <v>7</v>
      </c>
      <c r="C106" s="11">
        <v>50</v>
      </c>
      <c r="D106" s="4">
        <f t="shared" si="5"/>
        <v>44616</v>
      </c>
      <c r="E106" s="17"/>
      <c r="F106" s="3"/>
    </row>
    <row r="107" spans="1:6" ht="15.6" customHeight="1" x14ac:dyDescent="0.25">
      <c r="A107" s="2" t="s">
        <v>109</v>
      </c>
      <c r="B107" s="2" t="s">
        <v>7</v>
      </c>
      <c r="C107" s="11">
        <v>23</v>
      </c>
      <c r="D107" s="4">
        <f t="shared" si="5"/>
        <v>44643</v>
      </c>
      <c r="E107" s="17"/>
      <c r="F107" s="3"/>
    </row>
    <row r="108" spans="1:6" ht="15.6" customHeight="1" x14ac:dyDescent="0.25">
      <c r="A108" s="2" t="s">
        <v>110</v>
      </c>
      <c r="B108" s="2" t="s">
        <v>7</v>
      </c>
      <c r="C108" s="11">
        <v>22</v>
      </c>
      <c r="D108" s="4">
        <f t="shared" si="5"/>
        <v>44644</v>
      </c>
      <c r="E108" s="17"/>
      <c r="F108" s="3"/>
    </row>
    <row r="109" spans="1:6" ht="15.6" customHeight="1" x14ac:dyDescent="0.25">
      <c r="A109" s="2" t="s">
        <v>111</v>
      </c>
      <c r="B109" s="2" t="s">
        <v>7</v>
      </c>
      <c r="C109" s="11">
        <v>22</v>
      </c>
      <c r="D109" s="4">
        <f t="shared" si="5"/>
        <v>44644</v>
      </c>
      <c r="E109" s="17"/>
      <c r="F109" s="3"/>
    </row>
    <row r="110" spans="1:6" ht="15.6" customHeight="1" x14ac:dyDescent="0.25">
      <c r="A110" s="2" t="s">
        <v>112</v>
      </c>
      <c r="B110" s="2" t="s">
        <v>7</v>
      </c>
      <c r="C110" s="11">
        <v>20</v>
      </c>
      <c r="D110" s="4">
        <f t="shared" si="5"/>
        <v>44646</v>
      </c>
      <c r="E110" s="17"/>
      <c r="F110" s="3"/>
    </row>
    <row r="111" spans="1:6" ht="15.6" customHeight="1" x14ac:dyDescent="0.25">
      <c r="A111" s="2" t="s">
        <v>113</v>
      </c>
      <c r="B111" s="2" t="s">
        <v>7</v>
      </c>
      <c r="C111" s="11">
        <v>20</v>
      </c>
      <c r="D111" s="4">
        <f t="shared" si="5"/>
        <v>44646</v>
      </c>
      <c r="E111" s="17"/>
      <c r="F111" s="3"/>
    </row>
    <row r="112" spans="1:6" ht="15.6" customHeight="1" x14ac:dyDescent="0.25">
      <c r="A112" s="2" t="s">
        <v>114</v>
      </c>
      <c r="B112" s="2" t="s">
        <v>7</v>
      </c>
      <c r="C112" s="11">
        <v>20</v>
      </c>
      <c r="D112" s="4">
        <f t="shared" si="5"/>
        <v>44646</v>
      </c>
      <c r="E112" s="17"/>
      <c r="F112" s="2"/>
    </row>
    <row r="113" spans="1:6" ht="15.6" customHeight="1" x14ac:dyDescent="0.25">
      <c r="A113" s="2" t="s">
        <v>115</v>
      </c>
      <c r="B113" s="2" t="s">
        <v>7</v>
      </c>
      <c r="C113" s="11">
        <v>20</v>
      </c>
      <c r="D113" s="4">
        <f t="shared" si="5"/>
        <v>44646</v>
      </c>
      <c r="E113" s="17"/>
      <c r="F113" s="2"/>
    </row>
    <row r="114" spans="1:6" ht="15.6" customHeight="1" x14ac:dyDescent="0.25">
      <c r="A114" s="2" t="s">
        <v>116</v>
      </c>
      <c r="B114" s="2" t="s">
        <v>7</v>
      </c>
      <c r="C114" s="11">
        <v>12</v>
      </c>
      <c r="D114" s="4">
        <f t="shared" si="5"/>
        <v>44654</v>
      </c>
      <c r="E114" s="17"/>
      <c r="F114" s="3"/>
    </row>
    <row r="115" spans="1:6" ht="15.6" customHeight="1" x14ac:dyDescent="0.25">
      <c r="A115" s="2" t="s">
        <v>117</v>
      </c>
      <c r="B115" s="2" t="s">
        <v>7</v>
      </c>
      <c r="C115" s="11">
        <v>12</v>
      </c>
      <c r="D115" s="4">
        <f t="shared" si="5"/>
        <v>44654</v>
      </c>
      <c r="E115" s="17"/>
      <c r="F115" s="3"/>
    </row>
    <row r="116" spans="1:6" ht="15.6" customHeight="1" x14ac:dyDescent="0.25">
      <c r="A116" s="2" t="s">
        <v>118</v>
      </c>
      <c r="B116" s="2" t="s">
        <v>7</v>
      </c>
      <c r="C116" s="11">
        <v>12</v>
      </c>
      <c r="D116" s="4">
        <f t="shared" si="5"/>
        <v>44654</v>
      </c>
      <c r="E116" s="17"/>
      <c r="F116" s="3"/>
    </row>
    <row r="117" spans="1:6" ht="15.6" customHeight="1" x14ac:dyDescent="0.25">
      <c r="A117" s="10" t="s">
        <v>119</v>
      </c>
      <c r="B117" s="2"/>
      <c r="C117" s="3"/>
      <c r="D117" s="4"/>
      <c r="E117" s="17"/>
      <c r="F117" s="3"/>
    </row>
    <row r="118" spans="1:6" ht="15.6" customHeight="1" x14ac:dyDescent="0.25">
      <c r="A118" s="2" t="s">
        <v>120</v>
      </c>
      <c r="B118" s="2" t="s">
        <v>74</v>
      </c>
      <c r="C118" s="11">
        <v>60</v>
      </c>
      <c r="D118" s="4">
        <f t="shared" ref="D118:D131" si="6">$D$3-C118</f>
        <v>44606</v>
      </c>
      <c r="E118" s="17"/>
      <c r="F118" s="19"/>
    </row>
    <row r="119" spans="1:6" ht="15.6" customHeight="1" x14ac:dyDescent="0.25">
      <c r="A119" s="2" t="s">
        <v>121</v>
      </c>
      <c r="B119" s="2" t="s">
        <v>74</v>
      </c>
      <c r="C119" s="11">
        <v>30</v>
      </c>
      <c r="D119" s="4">
        <f t="shared" si="6"/>
        <v>44636</v>
      </c>
      <c r="E119" s="17"/>
      <c r="F119" s="20"/>
    </row>
    <row r="120" spans="1:6" ht="15.6" customHeight="1" x14ac:dyDescent="0.25">
      <c r="A120" s="2" t="s">
        <v>122</v>
      </c>
      <c r="B120" s="2" t="s">
        <v>74</v>
      </c>
      <c r="C120" s="11">
        <v>30</v>
      </c>
      <c r="D120" s="4">
        <f t="shared" si="6"/>
        <v>44636</v>
      </c>
      <c r="E120" s="17"/>
      <c r="F120" s="3"/>
    </row>
    <row r="121" spans="1:6" ht="15.6" customHeight="1" x14ac:dyDescent="0.25">
      <c r="A121" s="2" t="s">
        <v>123</v>
      </c>
      <c r="B121" s="2" t="s">
        <v>74</v>
      </c>
      <c r="C121" s="11">
        <v>27</v>
      </c>
      <c r="D121" s="4">
        <f t="shared" si="6"/>
        <v>44639</v>
      </c>
      <c r="E121" s="17"/>
      <c r="F121" s="3"/>
    </row>
    <row r="122" spans="1:6" ht="15.6" customHeight="1" x14ac:dyDescent="0.25">
      <c r="A122" s="2" t="s">
        <v>124</v>
      </c>
      <c r="B122" s="2" t="s">
        <v>88</v>
      </c>
      <c r="C122" s="11">
        <v>26</v>
      </c>
      <c r="D122" s="4">
        <f t="shared" si="6"/>
        <v>44640</v>
      </c>
      <c r="E122" s="17"/>
      <c r="F122" s="3"/>
    </row>
    <row r="123" spans="1:6" ht="15.6" customHeight="1" x14ac:dyDescent="0.25">
      <c r="A123" s="2" t="s">
        <v>125</v>
      </c>
      <c r="B123" s="2" t="s">
        <v>74</v>
      </c>
      <c r="C123" s="11">
        <v>25</v>
      </c>
      <c r="D123" s="4">
        <f t="shared" si="6"/>
        <v>44641</v>
      </c>
      <c r="E123" s="17"/>
      <c r="F123" s="3"/>
    </row>
    <row r="124" spans="1:6" ht="15.6" customHeight="1" x14ac:dyDescent="0.25">
      <c r="A124" s="2" t="s">
        <v>126</v>
      </c>
      <c r="B124" s="2" t="s">
        <v>74</v>
      </c>
      <c r="C124" s="11">
        <v>22</v>
      </c>
      <c r="D124" s="4">
        <f t="shared" si="6"/>
        <v>44644</v>
      </c>
      <c r="E124" s="17"/>
      <c r="F124" s="3"/>
    </row>
    <row r="125" spans="1:6" ht="15.6" customHeight="1" x14ac:dyDescent="0.25">
      <c r="A125" s="2" t="s">
        <v>127</v>
      </c>
      <c r="B125" s="2" t="s">
        <v>88</v>
      </c>
      <c r="C125" s="11">
        <v>21</v>
      </c>
      <c r="D125" s="4">
        <f t="shared" si="6"/>
        <v>44645</v>
      </c>
      <c r="E125" s="17"/>
      <c r="F125" s="3"/>
    </row>
    <row r="126" spans="1:6" ht="15.6" customHeight="1" x14ac:dyDescent="0.25">
      <c r="A126" s="2" t="s">
        <v>128</v>
      </c>
      <c r="B126" s="2" t="s">
        <v>88</v>
      </c>
      <c r="C126" s="11">
        <v>20</v>
      </c>
      <c r="D126" s="4">
        <f t="shared" si="6"/>
        <v>44646</v>
      </c>
      <c r="E126" s="17"/>
      <c r="F126" s="3"/>
    </row>
    <row r="127" spans="1:6" ht="15.6" customHeight="1" x14ac:dyDescent="0.25">
      <c r="A127" s="2" t="s">
        <v>129</v>
      </c>
      <c r="B127" s="2" t="s">
        <v>130</v>
      </c>
      <c r="C127" s="11">
        <v>11</v>
      </c>
      <c r="D127" s="4">
        <f t="shared" si="6"/>
        <v>44655</v>
      </c>
      <c r="E127" s="17"/>
      <c r="F127" s="3"/>
    </row>
    <row r="128" spans="1:6" ht="15.6" customHeight="1" x14ac:dyDescent="0.25">
      <c r="A128" s="2" t="s">
        <v>131</v>
      </c>
      <c r="B128" s="2" t="s">
        <v>88</v>
      </c>
      <c r="C128" s="11">
        <v>9</v>
      </c>
      <c r="D128" s="4">
        <f t="shared" si="6"/>
        <v>44657</v>
      </c>
      <c r="E128" s="17"/>
      <c r="F128" s="3"/>
    </row>
    <row r="129" spans="1:6" ht="15.6" customHeight="1" x14ac:dyDescent="0.25">
      <c r="A129" s="2" t="s">
        <v>132</v>
      </c>
      <c r="B129" s="2" t="s">
        <v>88</v>
      </c>
      <c r="C129" s="11">
        <v>7</v>
      </c>
      <c r="D129" s="4">
        <f t="shared" si="6"/>
        <v>44659</v>
      </c>
      <c r="E129" s="17"/>
      <c r="F129" s="3"/>
    </row>
    <row r="130" spans="1:6" ht="15.6" customHeight="1" x14ac:dyDescent="0.25">
      <c r="A130" s="2" t="s">
        <v>133</v>
      </c>
      <c r="B130" s="2" t="s">
        <v>74</v>
      </c>
      <c r="C130" s="11">
        <v>5</v>
      </c>
      <c r="D130" s="4">
        <f t="shared" si="6"/>
        <v>44661</v>
      </c>
      <c r="E130" s="17"/>
      <c r="F130" s="3"/>
    </row>
    <row r="131" spans="1:6" ht="15.6" customHeight="1" x14ac:dyDescent="0.25">
      <c r="A131" s="2" t="s">
        <v>134</v>
      </c>
      <c r="B131" s="2" t="s">
        <v>88</v>
      </c>
      <c r="C131" s="11">
        <v>3</v>
      </c>
      <c r="D131" s="4">
        <f t="shared" si="6"/>
        <v>44663</v>
      </c>
      <c r="E131" s="17"/>
      <c r="F131" s="3"/>
    </row>
    <row r="132" spans="1:6" ht="15.6" customHeight="1" x14ac:dyDescent="0.25">
      <c r="A132" s="10" t="s">
        <v>135</v>
      </c>
      <c r="B132" s="3"/>
      <c r="C132" s="3"/>
      <c r="D132" s="4"/>
      <c r="E132" s="3"/>
      <c r="F132" s="3"/>
    </row>
    <row r="133" spans="1:6" ht="15.6" customHeight="1" x14ac:dyDescent="0.25">
      <c r="A133" s="2" t="s">
        <v>136</v>
      </c>
      <c r="B133" s="2" t="s">
        <v>7</v>
      </c>
      <c r="C133" s="11">
        <v>90</v>
      </c>
      <c r="D133" s="4">
        <f>$D$3-C133</f>
        <v>44576</v>
      </c>
      <c r="E133" s="3"/>
      <c r="F133" s="3"/>
    </row>
    <row r="134" spans="1:6" ht="15.6" customHeight="1" x14ac:dyDescent="0.25">
      <c r="A134" s="2" t="s">
        <v>137</v>
      </c>
      <c r="B134" s="2" t="s">
        <v>7</v>
      </c>
      <c r="C134" s="11">
        <v>90</v>
      </c>
      <c r="D134" s="4">
        <f>$D$3-C134</f>
        <v>44576</v>
      </c>
      <c r="E134" s="3"/>
      <c r="F134" s="2"/>
    </row>
    <row r="135" spans="1:6" ht="15.6" customHeight="1" x14ac:dyDescent="0.25">
      <c r="A135" s="2" t="s">
        <v>138</v>
      </c>
      <c r="B135" s="2" t="s">
        <v>7</v>
      </c>
      <c r="C135" s="11">
        <v>60</v>
      </c>
      <c r="D135" s="4">
        <f>$D$3-C135</f>
        <v>44606</v>
      </c>
      <c r="E135" s="3"/>
      <c r="F135" s="2"/>
    </row>
    <row r="136" spans="1:6" ht="15.6" customHeight="1" x14ac:dyDescent="0.25">
      <c r="A136" s="2" t="s">
        <v>139</v>
      </c>
      <c r="B136" s="2" t="s">
        <v>7</v>
      </c>
      <c r="C136" s="11">
        <v>20</v>
      </c>
      <c r="D136" s="4">
        <f>$D$3-C136</f>
        <v>44646</v>
      </c>
      <c r="E136" s="3"/>
      <c r="F136" s="2"/>
    </row>
    <row r="137" spans="1:6" ht="15.6" customHeight="1" x14ac:dyDescent="0.25">
      <c r="A137" s="10" t="s">
        <v>140</v>
      </c>
      <c r="B137" s="3"/>
      <c r="C137" s="3"/>
      <c r="D137" s="4"/>
      <c r="E137" s="3"/>
      <c r="F137" s="3"/>
    </row>
    <row r="138" spans="1:6" ht="15.6" customHeight="1" x14ac:dyDescent="0.25">
      <c r="A138" s="2" t="s">
        <v>141</v>
      </c>
      <c r="B138" s="2" t="s">
        <v>7</v>
      </c>
      <c r="C138" s="11">
        <v>120</v>
      </c>
      <c r="D138" s="4">
        <f t="shared" ref="D138:D144" si="7">$D$3-C138</f>
        <v>44546</v>
      </c>
      <c r="E138" s="17"/>
      <c r="F138" s="3"/>
    </row>
    <row r="139" spans="1:6" ht="15.6" customHeight="1" x14ac:dyDescent="0.25">
      <c r="A139" s="2" t="s">
        <v>142</v>
      </c>
      <c r="B139" s="2" t="s">
        <v>5</v>
      </c>
      <c r="C139" s="11">
        <v>120</v>
      </c>
      <c r="D139" s="4">
        <f t="shared" si="7"/>
        <v>44546</v>
      </c>
      <c r="E139" s="17"/>
      <c r="F139" s="3"/>
    </row>
    <row r="140" spans="1:6" ht="15.6" customHeight="1" x14ac:dyDescent="0.25">
      <c r="A140" s="2" t="s">
        <v>143</v>
      </c>
      <c r="B140" s="2" t="s">
        <v>7</v>
      </c>
      <c r="C140" s="11">
        <v>60</v>
      </c>
      <c r="D140" s="4">
        <f t="shared" si="7"/>
        <v>44606</v>
      </c>
      <c r="E140" s="17"/>
      <c r="F140" s="3"/>
    </row>
    <row r="141" spans="1:6" ht="15.6" customHeight="1" x14ac:dyDescent="0.25">
      <c r="A141" s="2" t="s">
        <v>144</v>
      </c>
      <c r="B141" s="2" t="s">
        <v>7</v>
      </c>
      <c r="C141" s="11">
        <v>60</v>
      </c>
      <c r="D141" s="4">
        <f t="shared" si="7"/>
        <v>44606</v>
      </c>
      <c r="E141" s="17"/>
      <c r="F141" s="3"/>
    </row>
    <row r="142" spans="1:6" ht="15.6" customHeight="1" x14ac:dyDescent="0.25">
      <c r="A142" s="2" t="s">
        <v>145</v>
      </c>
      <c r="B142" s="2" t="s">
        <v>7</v>
      </c>
      <c r="C142" s="11">
        <v>50</v>
      </c>
      <c r="D142" s="4">
        <f t="shared" si="7"/>
        <v>44616</v>
      </c>
      <c r="E142" s="17"/>
      <c r="F142" s="3"/>
    </row>
    <row r="143" spans="1:6" ht="15.6" customHeight="1" x14ac:dyDescent="0.25">
      <c r="A143" s="2" t="s">
        <v>146</v>
      </c>
      <c r="B143" s="2" t="s">
        <v>7</v>
      </c>
      <c r="C143" s="11">
        <v>45</v>
      </c>
      <c r="D143" s="4">
        <f t="shared" si="7"/>
        <v>44621</v>
      </c>
      <c r="E143" s="16"/>
      <c r="F143" s="3"/>
    </row>
    <row r="144" spans="1:6" ht="15.6" customHeight="1" x14ac:dyDescent="0.25">
      <c r="A144" s="2" t="s">
        <v>147</v>
      </c>
      <c r="B144" s="2" t="s">
        <v>7</v>
      </c>
      <c r="C144" s="11">
        <v>40</v>
      </c>
      <c r="D144" s="4">
        <f t="shared" si="7"/>
        <v>44626</v>
      </c>
      <c r="E144" s="17"/>
      <c r="F144" s="3"/>
    </row>
    <row r="145" spans="1:6" ht="15.6" customHeight="1" x14ac:dyDescent="0.25">
      <c r="A145" s="10" t="s">
        <v>148</v>
      </c>
      <c r="B145" s="3"/>
      <c r="C145" s="3"/>
      <c r="D145" s="4"/>
      <c r="E145" s="17"/>
      <c r="F145" s="3"/>
    </row>
    <row r="146" spans="1:6" ht="15.6" customHeight="1" x14ac:dyDescent="0.25">
      <c r="A146" s="2" t="s">
        <v>149</v>
      </c>
      <c r="B146" s="2" t="s">
        <v>7</v>
      </c>
      <c r="C146" s="11">
        <v>150</v>
      </c>
      <c r="D146" s="4">
        <f>$D$3-C146</f>
        <v>44516</v>
      </c>
      <c r="E146" s="17"/>
      <c r="F146" s="2"/>
    </row>
    <row r="147" spans="1:6" ht="15.6" customHeight="1" x14ac:dyDescent="0.25">
      <c r="A147" s="2" t="s">
        <v>150</v>
      </c>
      <c r="B147" s="2" t="s">
        <v>7</v>
      </c>
      <c r="C147" s="11">
        <v>100</v>
      </c>
      <c r="D147" s="4">
        <f>$D$3-C147</f>
        <v>44566</v>
      </c>
      <c r="E147" s="17"/>
      <c r="F147" s="3"/>
    </row>
    <row r="148" spans="1:6" ht="15.6" customHeight="1" x14ac:dyDescent="0.25">
      <c r="A148" s="2" t="s">
        <v>151</v>
      </c>
      <c r="B148" s="2" t="s">
        <v>5</v>
      </c>
      <c r="C148" s="11">
        <v>100</v>
      </c>
      <c r="D148" s="4">
        <f>$D$3-C148</f>
        <v>44566</v>
      </c>
      <c r="E148" s="17"/>
      <c r="F148" s="3"/>
    </row>
    <row r="149" spans="1:6" ht="15.6" customHeight="1" x14ac:dyDescent="0.25">
      <c r="A149" s="10" t="s">
        <v>152</v>
      </c>
      <c r="B149" s="3"/>
      <c r="C149" s="3"/>
      <c r="D149" s="4"/>
      <c r="E149" s="17"/>
      <c r="F149" s="3"/>
    </row>
    <row r="150" spans="1:6" ht="15.6" customHeight="1" x14ac:dyDescent="0.25">
      <c r="A150" s="2" t="s">
        <v>153</v>
      </c>
      <c r="B150" s="2" t="s">
        <v>7</v>
      </c>
      <c r="C150" s="11">
        <v>180</v>
      </c>
      <c r="D150" s="4">
        <f t="shared" ref="D150:D161" si="8">$D$3-C150</f>
        <v>44486</v>
      </c>
      <c r="E150" s="17"/>
      <c r="F150" s="3"/>
    </row>
    <row r="151" spans="1:6" ht="15.6" customHeight="1" x14ac:dyDescent="0.25">
      <c r="A151" s="2" t="s">
        <v>154</v>
      </c>
      <c r="B151" s="2" t="s">
        <v>7</v>
      </c>
      <c r="C151" s="11">
        <v>160</v>
      </c>
      <c r="D151" s="4">
        <f t="shared" si="8"/>
        <v>44506</v>
      </c>
      <c r="E151" s="17"/>
      <c r="F151" s="3"/>
    </row>
    <row r="152" spans="1:6" ht="15.6" customHeight="1" x14ac:dyDescent="0.25">
      <c r="A152" s="2" t="s">
        <v>155</v>
      </c>
      <c r="B152" s="2" t="s">
        <v>7</v>
      </c>
      <c r="C152" s="11">
        <v>160</v>
      </c>
      <c r="D152" s="4">
        <f t="shared" si="8"/>
        <v>44506</v>
      </c>
      <c r="E152" s="17"/>
      <c r="F152" s="3"/>
    </row>
    <row r="153" spans="1:6" ht="15.6" customHeight="1" x14ac:dyDescent="0.25">
      <c r="A153" s="2" t="s">
        <v>156</v>
      </c>
      <c r="B153" s="2" t="s">
        <v>7</v>
      </c>
      <c r="C153" s="11">
        <v>130</v>
      </c>
      <c r="D153" s="4">
        <f t="shared" si="8"/>
        <v>44536</v>
      </c>
      <c r="E153" s="17"/>
      <c r="F153" s="3"/>
    </row>
    <row r="154" spans="1:6" ht="15.6" customHeight="1" x14ac:dyDescent="0.25">
      <c r="A154" s="2" t="s">
        <v>157</v>
      </c>
      <c r="B154" s="2" t="s">
        <v>7</v>
      </c>
      <c r="C154" s="11">
        <v>130</v>
      </c>
      <c r="D154" s="4">
        <f t="shared" si="8"/>
        <v>44536</v>
      </c>
      <c r="E154" s="17"/>
      <c r="F154" s="3"/>
    </row>
    <row r="155" spans="1:6" ht="15.6" customHeight="1" x14ac:dyDescent="0.25">
      <c r="A155" s="2" t="s">
        <v>158</v>
      </c>
      <c r="B155" s="2" t="s">
        <v>7</v>
      </c>
      <c r="C155" s="11">
        <v>130</v>
      </c>
      <c r="D155" s="4">
        <f t="shared" si="8"/>
        <v>44536</v>
      </c>
      <c r="E155" s="17"/>
      <c r="F155" s="3"/>
    </row>
    <row r="156" spans="1:6" ht="15.6" customHeight="1" x14ac:dyDescent="0.25">
      <c r="A156" s="2" t="s">
        <v>159</v>
      </c>
      <c r="B156" s="2" t="s">
        <v>7</v>
      </c>
      <c r="C156" s="11">
        <v>130</v>
      </c>
      <c r="D156" s="4">
        <f t="shared" si="8"/>
        <v>44536</v>
      </c>
      <c r="E156" s="17"/>
      <c r="F156" s="3"/>
    </row>
    <row r="157" spans="1:6" ht="15.6" customHeight="1" x14ac:dyDescent="0.25">
      <c r="A157" s="2" t="s">
        <v>160</v>
      </c>
      <c r="B157" s="2" t="s">
        <v>7</v>
      </c>
      <c r="C157" s="11">
        <v>60</v>
      </c>
      <c r="D157" s="4">
        <f t="shared" si="8"/>
        <v>44606</v>
      </c>
      <c r="E157" s="17"/>
      <c r="F157" s="13"/>
    </row>
    <row r="158" spans="1:6" ht="15.6" customHeight="1" x14ac:dyDescent="0.25">
      <c r="A158" s="2" t="s">
        <v>161</v>
      </c>
      <c r="B158" s="2" t="s">
        <v>7</v>
      </c>
      <c r="C158" s="11">
        <v>60</v>
      </c>
      <c r="D158" s="4">
        <f t="shared" si="8"/>
        <v>44606</v>
      </c>
      <c r="E158" s="17"/>
      <c r="F158" s="3"/>
    </row>
    <row r="159" spans="1:6" ht="15.6" customHeight="1" x14ac:dyDescent="0.25">
      <c r="A159" s="2" t="s">
        <v>162</v>
      </c>
      <c r="B159" s="2" t="s">
        <v>7</v>
      </c>
      <c r="C159" s="11">
        <v>100</v>
      </c>
      <c r="D159" s="4">
        <f t="shared" si="8"/>
        <v>44566</v>
      </c>
      <c r="E159" s="17"/>
      <c r="F159" s="3"/>
    </row>
    <row r="160" spans="1:6" ht="15.6" customHeight="1" x14ac:dyDescent="0.25">
      <c r="A160" s="2" t="s">
        <v>163</v>
      </c>
      <c r="B160" s="2" t="s">
        <v>7</v>
      </c>
      <c r="C160" s="11">
        <v>60</v>
      </c>
      <c r="D160" s="4">
        <f t="shared" si="8"/>
        <v>44606</v>
      </c>
      <c r="E160" s="17"/>
      <c r="F160" s="3"/>
    </row>
    <row r="161" spans="1:6" ht="15.6" customHeight="1" x14ac:dyDescent="0.25">
      <c r="A161" s="2" t="s">
        <v>164</v>
      </c>
      <c r="B161" s="2" t="s">
        <v>7</v>
      </c>
      <c r="C161" s="11">
        <v>60</v>
      </c>
      <c r="D161" s="4">
        <f t="shared" si="8"/>
        <v>44606</v>
      </c>
      <c r="E161" s="17"/>
      <c r="F161" s="3"/>
    </row>
    <row r="162" spans="1:6" ht="15.6" customHeight="1" x14ac:dyDescent="0.25">
      <c r="A162" s="10" t="s">
        <v>165</v>
      </c>
      <c r="B162" s="3"/>
      <c r="C162" s="3"/>
      <c r="D162" s="4"/>
      <c r="E162" s="17"/>
      <c r="F162" s="3"/>
    </row>
    <row r="163" spans="1:6" ht="15.6" customHeight="1" x14ac:dyDescent="0.25">
      <c r="A163" s="2" t="s">
        <v>166</v>
      </c>
      <c r="B163" s="2" t="s">
        <v>7</v>
      </c>
      <c r="C163" s="11">
        <v>100</v>
      </c>
      <c r="D163" s="4">
        <f>$D$3-C163</f>
        <v>44566</v>
      </c>
      <c r="E163" s="17"/>
      <c r="F163" s="3"/>
    </row>
    <row r="164" spans="1:6" ht="15.6" customHeight="1" x14ac:dyDescent="0.25">
      <c r="A164" s="2" t="s">
        <v>167</v>
      </c>
      <c r="B164" s="2" t="s">
        <v>7</v>
      </c>
      <c r="C164" s="11">
        <v>60</v>
      </c>
      <c r="D164" s="4">
        <f>$D$3-C164</f>
        <v>44606</v>
      </c>
      <c r="E164" s="17"/>
      <c r="F164" s="2"/>
    </row>
    <row r="165" spans="1:6" ht="15.6" customHeight="1" x14ac:dyDescent="0.25">
      <c r="A165" s="2" t="s">
        <v>168</v>
      </c>
      <c r="B165" s="2" t="s">
        <v>7</v>
      </c>
      <c r="C165" s="11">
        <v>60</v>
      </c>
      <c r="D165" s="4">
        <f>$D$3-C165</f>
        <v>44606</v>
      </c>
      <c r="E165" s="17"/>
      <c r="F165" s="2"/>
    </row>
    <row r="166" spans="1:6" ht="15.6" customHeight="1" x14ac:dyDescent="0.25">
      <c r="A166" s="2" t="s">
        <v>169</v>
      </c>
      <c r="B166" s="2" t="s">
        <v>7</v>
      </c>
      <c r="C166" s="11">
        <v>7</v>
      </c>
      <c r="D166" s="4">
        <f>$D$3-C166</f>
        <v>44659</v>
      </c>
      <c r="E166" s="17"/>
      <c r="F166" s="2"/>
    </row>
    <row r="167" spans="1:6" ht="15.6" customHeight="1" x14ac:dyDescent="0.25">
      <c r="A167" s="10" t="s">
        <v>170</v>
      </c>
      <c r="B167" s="14"/>
      <c r="C167" s="15"/>
      <c r="D167" s="4"/>
      <c r="E167" s="17"/>
      <c r="F167" s="3"/>
    </row>
    <row r="168" spans="1:6" ht="15.6" customHeight="1" x14ac:dyDescent="0.25">
      <c r="A168" s="2" t="s">
        <v>171</v>
      </c>
      <c r="B168" s="2" t="s">
        <v>7</v>
      </c>
      <c r="C168" s="11">
        <v>21</v>
      </c>
      <c r="D168" s="4">
        <f>$D$3-C168</f>
        <v>44645</v>
      </c>
      <c r="E168" s="17"/>
      <c r="F168" s="3"/>
    </row>
    <row r="169" spans="1:6" ht="15.6" customHeight="1" x14ac:dyDescent="0.25">
      <c r="A169" s="3"/>
      <c r="B169" s="3"/>
      <c r="C169" s="3"/>
      <c r="D169" s="4"/>
      <c r="E169" s="17"/>
      <c r="F169" s="3"/>
    </row>
    <row r="170" spans="1:6" ht="15.6" customHeight="1" x14ac:dyDescent="0.25">
      <c r="A170" s="2" t="s">
        <v>172</v>
      </c>
      <c r="B170" s="3"/>
      <c r="C170" s="3"/>
      <c r="D170" s="4"/>
      <c r="E170" s="3"/>
      <c r="F170" s="3"/>
    </row>
    <row r="171" spans="1:6" ht="15.6" customHeight="1" x14ac:dyDescent="0.25">
      <c r="A171" s="2" t="s">
        <v>173</v>
      </c>
      <c r="B171" s="2" t="s">
        <v>7</v>
      </c>
      <c r="C171" s="11">
        <v>21</v>
      </c>
      <c r="D171" s="4">
        <f>$D$3-C171</f>
        <v>44645</v>
      </c>
      <c r="E171" s="3"/>
      <c r="F171" s="3"/>
    </row>
    <row r="172" spans="1:6" ht="15.6" customHeight="1" x14ac:dyDescent="0.25">
      <c r="A172" s="2" t="s">
        <v>174</v>
      </c>
      <c r="B172" s="2" t="s">
        <v>7</v>
      </c>
      <c r="C172" s="11">
        <v>21</v>
      </c>
      <c r="D172" s="4">
        <f>$D$3-C172</f>
        <v>44645</v>
      </c>
      <c r="E172" s="3"/>
      <c r="F172" s="3"/>
    </row>
    <row r="173" spans="1:6" ht="15.6" customHeight="1" x14ac:dyDescent="0.25">
      <c r="A173" s="2" t="s">
        <v>175</v>
      </c>
      <c r="B173" s="3"/>
      <c r="C173" s="3"/>
      <c r="D173" s="4"/>
      <c r="E173" s="3"/>
      <c r="F173" s="3"/>
    </row>
    <row r="174" spans="1:6" ht="15.6" customHeight="1" x14ac:dyDescent="0.25">
      <c r="A174" s="2" t="s">
        <v>176</v>
      </c>
      <c r="B174" s="2" t="s">
        <v>7</v>
      </c>
      <c r="C174" s="11">
        <v>6</v>
      </c>
      <c r="D174" s="4">
        <f t="shared" ref="D174:D185" si="9">$D$3-C174</f>
        <v>44660</v>
      </c>
      <c r="E174" s="17"/>
      <c r="F174" s="2"/>
    </row>
    <row r="175" spans="1:6" ht="15.6" customHeight="1" x14ac:dyDescent="0.25">
      <c r="A175" s="2" t="s">
        <v>177</v>
      </c>
      <c r="B175" s="2" t="s">
        <v>7</v>
      </c>
      <c r="C175" s="11">
        <v>6</v>
      </c>
      <c r="D175" s="4">
        <f t="shared" si="9"/>
        <v>44660</v>
      </c>
      <c r="E175" s="17"/>
      <c r="F175" s="2"/>
    </row>
    <row r="176" spans="1:6" ht="15.6" customHeight="1" x14ac:dyDescent="0.25">
      <c r="A176" s="2" t="s">
        <v>178</v>
      </c>
      <c r="B176" s="2" t="s">
        <v>7</v>
      </c>
      <c r="C176" s="11">
        <v>6</v>
      </c>
      <c r="D176" s="4">
        <f t="shared" si="9"/>
        <v>44660</v>
      </c>
      <c r="E176" s="17"/>
      <c r="F176" s="3"/>
    </row>
    <row r="177" spans="1:6" ht="15.6" customHeight="1" x14ac:dyDescent="0.25">
      <c r="A177" s="2" t="s">
        <v>179</v>
      </c>
      <c r="B177" s="2" t="s">
        <v>7</v>
      </c>
      <c r="C177" s="11">
        <v>6</v>
      </c>
      <c r="D177" s="4">
        <f t="shared" si="9"/>
        <v>44660</v>
      </c>
      <c r="E177" s="17"/>
      <c r="F177" s="3"/>
    </row>
    <row r="178" spans="1:6" ht="15.6" customHeight="1" x14ac:dyDescent="0.25">
      <c r="A178" s="2" t="s">
        <v>180</v>
      </c>
      <c r="B178" s="2" t="s">
        <v>7</v>
      </c>
      <c r="C178" s="11">
        <v>6</v>
      </c>
      <c r="D178" s="4">
        <f t="shared" si="9"/>
        <v>44660</v>
      </c>
      <c r="E178" s="17"/>
      <c r="F178" s="3"/>
    </row>
    <row r="179" spans="1:6" ht="15.6" customHeight="1" x14ac:dyDescent="0.25">
      <c r="A179" s="2" t="s">
        <v>181</v>
      </c>
      <c r="B179" s="2" t="s">
        <v>7</v>
      </c>
      <c r="C179" s="11">
        <v>5</v>
      </c>
      <c r="D179" s="4">
        <f t="shared" si="9"/>
        <v>44661</v>
      </c>
      <c r="E179" s="17"/>
      <c r="F179" s="3"/>
    </row>
    <row r="180" spans="1:6" ht="15.6" customHeight="1" x14ac:dyDescent="0.25">
      <c r="A180" s="2" t="s">
        <v>182</v>
      </c>
      <c r="B180" s="2" t="s">
        <v>7</v>
      </c>
      <c r="C180" s="11">
        <v>5</v>
      </c>
      <c r="D180" s="4">
        <f t="shared" si="9"/>
        <v>44661</v>
      </c>
      <c r="E180" s="17"/>
      <c r="F180" s="3"/>
    </row>
    <row r="181" spans="1:6" ht="15.6" customHeight="1" x14ac:dyDescent="0.25">
      <c r="A181" s="2" t="s">
        <v>183</v>
      </c>
      <c r="B181" s="2" t="s">
        <v>74</v>
      </c>
      <c r="C181" s="11">
        <v>5</v>
      </c>
      <c r="D181" s="4">
        <f t="shared" si="9"/>
        <v>44661</v>
      </c>
      <c r="E181" s="17"/>
      <c r="F181" s="3"/>
    </row>
    <row r="182" spans="1:6" ht="15.6" customHeight="1" x14ac:dyDescent="0.25">
      <c r="A182" s="2" t="s">
        <v>184</v>
      </c>
      <c r="B182" s="2" t="s">
        <v>74</v>
      </c>
      <c r="C182" s="11">
        <v>6</v>
      </c>
      <c r="D182" s="4">
        <f t="shared" si="9"/>
        <v>44660</v>
      </c>
      <c r="E182" s="17"/>
      <c r="F182" s="3"/>
    </row>
    <row r="183" spans="1:6" ht="15.6" customHeight="1" x14ac:dyDescent="0.25">
      <c r="A183" s="2" t="s">
        <v>185</v>
      </c>
      <c r="B183" s="2" t="s">
        <v>7</v>
      </c>
      <c r="C183" s="11">
        <v>6</v>
      </c>
      <c r="D183" s="4">
        <f t="shared" si="9"/>
        <v>44660</v>
      </c>
      <c r="E183" s="3"/>
      <c r="F183" s="3"/>
    </row>
    <row r="184" spans="1:6" ht="15.6" customHeight="1" x14ac:dyDescent="0.25">
      <c r="A184" s="2" t="s">
        <v>186</v>
      </c>
      <c r="B184" s="2" t="s">
        <v>7</v>
      </c>
      <c r="C184" s="11">
        <v>6</v>
      </c>
      <c r="D184" s="4">
        <f t="shared" si="9"/>
        <v>44660</v>
      </c>
      <c r="E184" s="3"/>
      <c r="F184" s="3"/>
    </row>
    <row r="185" spans="1:6" ht="15.6" customHeight="1" x14ac:dyDescent="0.25">
      <c r="A185" s="2" t="s">
        <v>187</v>
      </c>
      <c r="B185" s="2" t="s">
        <v>7</v>
      </c>
      <c r="C185" s="11">
        <v>6</v>
      </c>
      <c r="D185" s="4">
        <f t="shared" si="9"/>
        <v>44660</v>
      </c>
      <c r="E185" s="3"/>
      <c r="F185" s="3"/>
    </row>
    <row r="186" spans="1:6" ht="15.6" customHeight="1" x14ac:dyDescent="0.25">
      <c r="A186" s="3"/>
      <c r="B186" s="3"/>
      <c r="C186" s="3"/>
      <c r="D186" s="4"/>
      <c r="E186" s="3"/>
      <c r="F186" s="3"/>
    </row>
    <row r="187" spans="1:6" ht="15.6" customHeight="1" x14ac:dyDescent="0.25">
      <c r="A187" s="2" t="s">
        <v>188</v>
      </c>
      <c r="B187" s="3"/>
      <c r="C187" s="3"/>
      <c r="D187" s="4"/>
      <c r="E187" s="21"/>
      <c r="F187" s="21"/>
    </row>
    <row r="188" spans="1:6" ht="15.6" customHeight="1" x14ac:dyDescent="0.25">
      <c r="A188" s="2" t="s">
        <v>189</v>
      </c>
      <c r="B188" s="2" t="s">
        <v>7</v>
      </c>
      <c r="C188" s="11">
        <v>3</v>
      </c>
      <c r="D188" s="4">
        <f t="shared" ref="D188:D205" si="10">$D$3-C188</f>
        <v>44663</v>
      </c>
      <c r="E188" s="3"/>
      <c r="F188" s="3"/>
    </row>
    <row r="189" spans="1:6" ht="15.6" customHeight="1" x14ac:dyDescent="0.25">
      <c r="A189" s="2" t="s">
        <v>190</v>
      </c>
      <c r="B189" s="2" t="s">
        <v>7</v>
      </c>
      <c r="C189" s="11">
        <v>6</v>
      </c>
      <c r="D189" s="4">
        <f t="shared" si="10"/>
        <v>44660</v>
      </c>
      <c r="E189" s="3"/>
      <c r="F189" s="3"/>
    </row>
    <row r="190" spans="1:6" ht="15.6" customHeight="1" x14ac:dyDescent="0.25">
      <c r="A190" s="2" t="s">
        <v>191</v>
      </c>
      <c r="B190" s="2" t="s">
        <v>7</v>
      </c>
      <c r="C190" s="11">
        <v>1</v>
      </c>
      <c r="D190" s="4">
        <f t="shared" si="10"/>
        <v>44665</v>
      </c>
      <c r="E190" s="3"/>
      <c r="F190" s="3"/>
    </row>
    <row r="191" spans="1:6" ht="15.6" customHeight="1" x14ac:dyDescent="0.25">
      <c r="A191" s="2" t="s">
        <v>192</v>
      </c>
      <c r="B191" s="2" t="s">
        <v>7</v>
      </c>
      <c r="C191" s="11">
        <v>3</v>
      </c>
      <c r="D191" s="4">
        <f t="shared" si="10"/>
        <v>44663</v>
      </c>
      <c r="E191" s="3"/>
      <c r="F191" s="3"/>
    </row>
    <row r="192" spans="1:6" ht="15.6" customHeight="1" x14ac:dyDescent="0.25">
      <c r="A192" s="2" t="s">
        <v>193</v>
      </c>
      <c r="B192" s="2" t="s">
        <v>74</v>
      </c>
      <c r="C192" s="11">
        <v>3</v>
      </c>
      <c r="D192" s="4">
        <f t="shared" si="10"/>
        <v>44663</v>
      </c>
      <c r="E192" s="3"/>
      <c r="F192" s="3"/>
    </row>
    <row r="193" spans="1:6" ht="15.6" customHeight="1" x14ac:dyDescent="0.25">
      <c r="A193" s="2" t="s">
        <v>194</v>
      </c>
      <c r="B193" s="2" t="s">
        <v>74</v>
      </c>
      <c r="C193" s="11">
        <v>1</v>
      </c>
      <c r="D193" s="4">
        <f t="shared" si="10"/>
        <v>44665</v>
      </c>
      <c r="E193" s="3"/>
      <c r="F193" s="2"/>
    </row>
    <row r="194" spans="1:6" ht="15.6" customHeight="1" x14ac:dyDescent="0.25">
      <c r="A194" s="2" t="s">
        <v>195</v>
      </c>
      <c r="B194" s="2" t="s">
        <v>196</v>
      </c>
      <c r="C194" s="11">
        <v>1</v>
      </c>
      <c r="D194" s="4">
        <f t="shared" si="10"/>
        <v>44665</v>
      </c>
      <c r="E194" s="22"/>
      <c r="F194" s="3"/>
    </row>
    <row r="195" spans="1:6" ht="15.6" customHeight="1" x14ac:dyDescent="0.25">
      <c r="A195" s="2" t="s">
        <v>197</v>
      </c>
      <c r="B195" s="2" t="s">
        <v>7</v>
      </c>
      <c r="C195" s="11">
        <v>2</v>
      </c>
      <c r="D195" s="4">
        <f t="shared" si="10"/>
        <v>44664</v>
      </c>
      <c r="E195" s="22"/>
      <c r="F195" s="3"/>
    </row>
    <row r="196" spans="1:6" ht="15.6" customHeight="1" x14ac:dyDescent="0.25">
      <c r="A196" s="2" t="s">
        <v>198</v>
      </c>
      <c r="B196" s="2" t="s">
        <v>7</v>
      </c>
      <c r="C196" s="11">
        <v>1</v>
      </c>
      <c r="D196" s="4">
        <f t="shared" si="10"/>
        <v>44665</v>
      </c>
      <c r="E196" s="22"/>
      <c r="F196" s="3"/>
    </row>
    <row r="197" spans="1:6" ht="15.6" customHeight="1" x14ac:dyDescent="0.25">
      <c r="A197" s="2" t="s">
        <v>199</v>
      </c>
      <c r="B197" s="2" t="s">
        <v>7</v>
      </c>
      <c r="C197" s="11">
        <v>1</v>
      </c>
      <c r="D197" s="4">
        <f t="shared" si="10"/>
        <v>44665</v>
      </c>
      <c r="E197" s="22"/>
      <c r="F197" s="3"/>
    </row>
    <row r="198" spans="1:6" ht="15.6" customHeight="1" x14ac:dyDescent="0.25">
      <c r="A198" s="2" t="s">
        <v>200</v>
      </c>
      <c r="B198" s="2" t="s">
        <v>7</v>
      </c>
      <c r="C198" s="11">
        <v>2</v>
      </c>
      <c r="D198" s="4">
        <f t="shared" si="10"/>
        <v>44664</v>
      </c>
      <c r="E198" s="22"/>
      <c r="F198" s="3"/>
    </row>
    <row r="199" spans="1:6" ht="15.6" customHeight="1" x14ac:dyDescent="0.25">
      <c r="A199" s="2" t="s">
        <v>201</v>
      </c>
      <c r="B199" s="2" t="s">
        <v>7</v>
      </c>
      <c r="C199" s="11">
        <v>1</v>
      </c>
      <c r="D199" s="4">
        <f t="shared" si="10"/>
        <v>44665</v>
      </c>
      <c r="E199" s="22"/>
      <c r="F199" s="3"/>
    </row>
    <row r="200" spans="1:6" ht="15.6" customHeight="1" x14ac:dyDescent="0.25">
      <c r="A200" s="2" t="s">
        <v>202</v>
      </c>
      <c r="B200" s="2" t="s">
        <v>7</v>
      </c>
      <c r="C200" s="11">
        <v>1</v>
      </c>
      <c r="D200" s="4">
        <f t="shared" si="10"/>
        <v>44665</v>
      </c>
      <c r="E200" s="22"/>
      <c r="F200" s="3"/>
    </row>
    <row r="201" spans="1:6" ht="15.6" customHeight="1" x14ac:dyDescent="0.25">
      <c r="A201" s="23" t="s">
        <v>203</v>
      </c>
      <c r="B201" s="2" t="s">
        <v>7</v>
      </c>
      <c r="C201" s="11">
        <v>1</v>
      </c>
      <c r="D201" s="4">
        <f t="shared" si="10"/>
        <v>44665</v>
      </c>
      <c r="E201" s="22"/>
      <c r="F201" s="3"/>
    </row>
    <row r="202" spans="1:6" ht="15.6" customHeight="1" x14ac:dyDescent="0.25">
      <c r="A202" s="2" t="s">
        <v>204</v>
      </c>
      <c r="B202" s="2" t="s">
        <v>7</v>
      </c>
      <c r="C202" s="11">
        <v>1</v>
      </c>
      <c r="D202" s="4">
        <f t="shared" si="10"/>
        <v>44665</v>
      </c>
      <c r="E202" s="22"/>
      <c r="F202" s="2"/>
    </row>
    <row r="203" spans="1:6" ht="15.6" customHeight="1" x14ac:dyDescent="0.25">
      <c r="A203" s="2" t="s">
        <v>205</v>
      </c>
      <c r="B203" s="2" t="s">
        <v>7</v>
      </c>
      <c r="C203" s="11">
        <v>1</v>
      </c>
      <c r="D203" s="4">
        <f t="shared" si="10"/>
        <v>44665</v>
      </c>
      <c r="E203" s="22"/>
      <c r="F203" s="2"/>
    </row>
    <row r="204" spans="1:6" ht="15.6" customHeight="1" x14ac:dyDescent="0.25">
      <c r="A204" s="2" t="s">
        <v>206</v>
      </c>
      <c r="B204" s="2" t="s">
        <v>7</v>
      </c>
      <c r="C204" s="11">
        <v>1</v>
      </c>
      <c r="D204" s="4">
        <f t="shared" si="10"/>
        <v>44665</v>
      </c>
      <c r="E204" s="22"/>
      <c r="F204" s="2"/>
    </row>
    <row r="205" spans="1:6" ht="15.6" customHeight="1" x14ac:dyDescent="0.25">
      <c r="A205" s="2" t="s">
        <v>207</v>
      </c>
      <c r="B205" s="2" t="s">
        <v>7</v>
      </c>
      <c r="C205" s="11">
        <v>1</v>
      </c>
      <c r="D205" s="4">
        <f t="shared" si="10"/>
        <v>44665</v>
      </c>
      <c r="E205" s="3"/>
      <c r="F205" s="3"/>
    </row>
    <row r="206" spans="1:6" ht="15.6" customHeight="1" x14ac:dyDescent="0.25">
      <c r="A206" s="3"/>
      <c r="B206" s="3"/>
      <c r="C206" s="3"/>
      <c r="D206" s="4"/>
      <c r="E206" s="3"/>
      <c r="F206" s="3"/>
    </row>
    <row r="207" spans="1:6" ht="15.6" customHeight="1" x14ac:dyDescent="0.25">
      <c r="A207" s="2" t="s">
        <v>208</v>
      </c>
      <c r="B207" s="3"/>
      <c r="C207" s="3"/>
      <c r="D207" s="4"/>
      <c r="E207" s="3"/>
      <c r="F207" s="3"/>
    </row>
    <row r="208" spans="1:6" ht="15.6" customHeight="1" x14ac:dyDescent="0.25">
      <c r="A208" s="2" t="s">
        <v>209</v>
      </c>
      <c r="B208" s="2" t="s">
        <v>7</v>
      </c>
      <c r="C208" s="3"/>
      <c r="D208" s="4">
        <f t="shared" ref="D208:D222" si="11">$D$3-C208</f>
        <v>44666</v>
      </c>
      <c r="E208" s="21"/>
      <c r="F208" s="24"/>
    </row>
    <row r="209" spans="1:6" ht="15.6" customHeight="1" x14ac:dyDescent="0.25">
      <c r="A209" s="2" t="s">
        <v>210</v>
      </c>
      <c r="B209" s="2" t="s">
        <v>7</v>
      </c>
      <c r="C209" s="3"/>
      <c r="D209" s="4">
        <f t="shared" si="11"/>
        <v>44666</v>
      </c>
      <c r="E209" s="21"/>
      <c r="F209" s="21"/>
    </row>
    <row r="210" spans="1:6" ht="15.6" customHeight="1" x14ac:dyDescent="0.25">
      <c r="A210" s="2" t="s">
        <v>211</v>
      </c>
      <c r="B210" s="2" t="s">
        <v>7</v>
      </c>
      <c r="C210" s="3"/>
      <c r="D210" s="4">
        <f t="shared" si="11"/>
        <v>44666</v>
      </c>
      <c r="E210" s="22"/>
      <c r="F210" s="24"/>
    </row>
    <row r="211" spans="1:6" ht="15.6" customHeight="1" x14ac:dyDescent="0.25">
      <c r="A211" s="2" t="s">
        <v>212</v>
      </c>
      <c r="B211" s="2" t="s">
        <v>74</v>
      </c>
      <c r="C211" s="3"/>
      <c r="D211" s="4">
        <f t="shared" si="11"/>
        <v>44666</v>
      </c>
      <c r="E211" s="22"/>
      <c r="F211" s="22"/>
    </row>
    <row r="212" spans="1:6" ht="15.6" customHeight="1" x14ac:dyDescent="0.25">
      <c r="A212" s="2" t="s">
        <v>213</v>
      </c>
      <c r="B212" s="2" t="s">
        <v>7</v>
      </c>
      <c r="C212" s="3"/>
      <c r="D212" s="4">
        <f t="shared" si="11"/>
        <v>44666</v>
      </c>
      <c r="E212" s="3"/>
      <c r="F212" s="3"/>
    </row>
    <row r="213" spans="1:6" ht="15.6" customHeight="1" x14ac:dyDescent="0.25">
      <c r="A213" s="2" t="s">
        <v>214</v>
      </c>
      <c r="B213" s="2" t="s">
        <v>7</v>
      </c>
      <c r="C213" s="3"/>
      <c r="D213" s="4">
        <f t="shared" si="11"/>
        <v>44666</v>
      </c>
      <c r="E213" s="3"/>
      <c r="F213" s="3"/>
    </row>
    <row r="214" spans="1:6" ht="15.6" customHeight="1" x14ac:dyDescent="0.25">
      <c r="A214" s="2" t="s">
        <v>215</v>
      </c>
      <c r="B214" s="2" t="s">
        <v>7</v>
      </c>
      <c r="C214" s="3"/>
      <c r="D214" s="4">
        <f t="shared" si="11"/>
        <v>44666</v>
      </c>
      <c r="E214" s="3"/>
      <c r="F214" s="3"/>
    </row>
    <row r="215" spans="1:6" ht="15.6" customHeight="1" x14ac:dyDescent="0.25">
      <c r="A215" s="2" t="s">
        <v>216</v>
      </c>
      <c r="B215" s="2" t="s">
        <v>7</v>
      </c>
      <c r="C215" s="3"/>
      <c r="D215" s="4">
        <f t="shared" si="11"/>
        <v>44666</v>
      </c>
      <c r="E215" s="22"/>
      <c r="F215" s="3"/>
    </row>
    <row r="216" spans="1:6" ht="15.6" customHeight="1" x14ac:dyDescent="0.25">
      <c r="A216" s="2" t="s">
        <v>217</v>
      </c>
      <c r="B216" s="2" t="s">
        <v>7</v>
      </c>
      <c r="C216" s="3"/>
      <c r="D216" s="4">
        <f t="shared" si="11"/>
        <v>44666</v>
      </c>
      <c r="E216" s="22"/>
      <c r="F216" s="3"/>
    </row>
    <row r="217" spans="1:6" ht="15.6" customHeight="1" x14ac:dyDescent="0.25">
      <c r="A217" s="2" t="s">
        <v>218</v>
      </c>
      <c r="B217" s="2" t="s">
        <v>7</v>
      </c>
      <c r="C217" s="3"/>
      <c r="D217" s="4">
        <f t="shared" si="11"/>
        <v>44666</v>
      </c>
      <c r="E217" s="3"/>
      <c r="F217" s="3"/>
    </row>
    <row r="218" spans="1:6" ht="15.6" customHeight="1" x14ac:dyDescent="0.25">
      <c r="A218" s="2" t="s">
        <v>219</v>
      </c>
      <c r="B218" s="2" t="s">
        <v>7</v>
      </c>
      <c r="C218" s="3"/>
      <c r="D218" s="4">
        <f t="shared" si="11"/>
        <v>44666</v>
      </c>
      <c r="E218" s="3"/>
      <c r="F218" s="3"/>
    </row>
    <row r="219" spans="1:6" ht="15.6" customHeight="1" x14ac:dyDescent="0.25">
      <c r="A219" s="2" t="s">
        <v>220</v>
      </c>
      <c r="B219" s="2" t="s">
        <v>7</v>
      </c>
      <c r="C219" s="3"/>
      <c r="D219" s="4">
        <f t="shared" si="11"/>
        <v>44666</v>
      </c>
      <c r="E219" s="22"/>
      <c r="F219" s="3"/>
    </row>
    <row r="220" spans="1:6" ht="15.6" customHeight="1" x14ac:dyDescent="0.25">
      <c r="A220" s="2" t="s">
        <v>221</v>
      </c>
      <c r="B220" s="2" t="s">
        <v>7</v>
      </c>
      <c r="C220" s="3"/>
      <c r="D220" s="4">
        <f t="shared" si="11"/>
        <v>44666</v>
      </c>
      <c r="E220" s="3"/>
      <c r="F220" s="3"/>
    </row>
    <row r="221" spans="1:6" ht="15.6" customHeight="1" x14ac:dyDescent="0.25">
      <c r="A221" s="2" t="s">
        <v>222</v>
      </c>
      <c r="B221" s="2" t="s">
        <v>7</v>
      </c>
      <c r="C221" s="3"/>
      <c r="D221" s="4">
        <f t="shared" si="11"/>
        <v>44666</v>
      </c>
      <c r="E221" s="22"/>
      <c r="F221" s="3"/>
    </row>
    <row r="222" spans="1:6" ht="15.6" customHeight="1" x14ac:dyDescent="0.25">
      <c r="A222" s="2" t="s">
        <v>223</v>
      </c>
      <c r="B222" s="2" t="s">
        <v>7</v>
      </c>
      <c r="C222" s="3"/>
      <c r="D222" s="4">
        <f t="shared" si="11"/>
        <v>44666</v>
      </c>
      <c r="E222" s="22"/>
      <c r="F222" s="3"/>
    </row>
    <row r="223" spans="1:6" ht="15.6" customHeight="1" x14ac:dyDescent="0.25">
      <c r="A223" s="3"/>
      <c r="B223" s="3"/>
      <c r="C223" s="3"/>
      <c r="D223" s="4"/>
      <c r="E223" s="22"/>
      <c r="F223" s="3"/>
    </row>
    <row r="224" spans="1:6" ht="15.6" customHeight="1" x14ac:dyDescent="0.25">
      <c r="A224" s="2" t="s">
        <v>224</v>
      </c>
      <c r="B224" s="3"/>
      <c r="C224" s="3"/>
      <c r="D224" s="4"/>
      <c r="E224" s="22"/>
      <c r="F224" s="3"/>
    </row>
    <row r="225" spans="1:6" ht="15.6" customHeight="1" x14ac:dyDescent="0.25">
      <c r="A225" s="2" t="s">
        <v>225</v>
      </c>
      <c r="B225" s="2" t="s">
        <v>7</v>
      </c>
      <c r="C225" s="3"/>
      <c r="D225" s="4"/>
      <c r="E225" s="22"/>
      <c r="F225" s="3"/>
    </row>
    <row r="226" spans="1:6" ht="15.6" customHeight="1" x14ac:dyDescent="0.25">
      <c r="A226" s="2" t="s">
        <v>226</v>
      </c>
      <c r="B226" s="2" t="s">
        <v>7</v>
      </c>
      <c r="C226" s="3"/>
      <c r="D226" s="4"/>
      <c r="E226" s="22"/>
      <c r="F226" s="3"/>
    </row>
    <row r="227" spans="1:6" ht="15.6" customHeight="1" x14ac:dyDescent="0.25">
      <c r="A227" s="2" t="s">
        <v>227</v>
      </c>
      <c r="B227" s="2" t="s">
        <v>7</v>
      </c>
      <c r="C227" s="3"/>
      <c r="D227" s="4"/>
      <c r="E227" s="22"/>
      <c r="F227" s="3"/>
    </row>
    <row r="228" spans="1:6" ht="15.6" customHeight="1" x14ac:dyDescent="0.25">
      <c r="A228" s="2" t="s">
        <v>228</v>
      </c>
      <c r="B228" s="2" t="s">
        <v>7</v>
      </c>
      <c r="C228" s="3"/>
      <c r="D228" s="4"/>
      <c r="E228" s="22"/>
      <c r="F228" s="3"/>
    </row>
    <row r="229" spans="1:6" ht="15.6" customHeight="1" x14ac:dyDescent="0.25">
      <c r="A229" s="2" t="s">
        <v>229</v>
      </c>
      <c r="B229" s="2" t="s">
        <v>7</v>
      </c>
      <c r="C229" s="3"/>
      <c r="D229" s="4"/>
      <c r="E229" s="22"/>
      <c r="F229" s="3"/>
    </row>
    <row r="230" spans="1:6" ht="15.6" customHeight="1" x14ac:dyDescent="0.25">
      <c r="A230" s="2" t="s">
        <v>230</v>
      </c>
      <c r="B230" s="2" t="s">
        <v>7</v>
      </c>
      <c r="C230" s="3"/>
      <c r="D230" s="4"/>
      <c r="E230" s="22"/>
      <c r="F230" s="3"/>
    </row>
    <row r="231" spans="1:6" ht="15.6" customHeight="1" x14ac:dyDescent="0.25">
      <c r="A231" s="2" t="s">
        <v>231</v>
      </c>
      <c r="B231" s="2" t="s">
        <v>7</v>
      </c>
      <c r="C231" s="3"/>
      <c r="D231" s="4"/>
      <c r="E231" s="3"/>
      <c r="F231" s="3"/>
    </row>
    <row r="232" spans="1:6" ht="15.6" customHeight="1" x14ac:dyDescent="0.25">
      <c r="A232" s="2" t="s">
        <v>232</v>
      </c>
      <c r="B232" s="2" t="s">
        <v>7</v>
      </c>
      <c r="C232" s="3"/>
      <c r="D232" s="4"/>
      <c r="E232" s="3"/>
      <c r="F232" s="3"/>
    </row>
    <row r="233" spans="1:6" ht="15.6" customHeight="1" x14ac:dyDescent="0.25">
      <c r="A233" s="2" t="s">
        <v>233</v>
      </c>
      <c r="B233" s="2" t="s">
        <v>7</v>
      </c>
      <c r="C233" s="3"/>
      <c r="D233" s="4"/>
      <c r="E233" s="22"/>
      <c r="F233" s="22"/>
    </row>
    <row r="234" spans="1:6" ht="15.6" customHeight="1" x14ac:dyDescent="0.25">
      <c r="A234" s="2" t="s">
        <v>234</v>
      </c>
      <c r="B234" s="2" t="s">
        <v>7</v>
      </c>
      <c r="C234" s="3"/>
      <c r="D234" s="4"/>
      <c r="E234" s="22"/>
      <c r="F234" s="25"/>
    </row>
    <row r="235" spans="1:6" ht="15.6" customHeight="1" x14ac:dyDescent="0.25">
      <c r="A235" s="2" t="s">
        <v>235</v>
      </c>
      <c r="B235" s="2" t="s">
        <v>7</v>
      </c>
      <c r="C235" s="3"/>
      <c r="D235" s="4"/>
      <c r="E235" s="22"/>
      <c r="F235" s="26"/>
    </row>
    <row r="236" spans="1:6" ht="15.6" customHeight="1" x14ac:dyDescent="0.25">
      <c r="A236" s="2" t="s">
        <v>236</v>
      </c>
      <c r="B236" s="2" t="s">
        <v>7</v>
      </c>
      <c r="C236" s="3"/>
      <c r="D236" s="4"/>
      <c r="E236" s="22"/>
      <c r="F236" s="27"/>
    </row>
    <row r="237" spans="1:6" ht="15.6" customHeight="1" x14ac:dyDescent="0.25">
      <c r="A237" s="2" t="s">
        <v>237</v>
      </c>
      <c r="B237" s="2" t="s">
        <v>7</v>
      </c>
      <c r="C237" s="3"/>
      <c r="D237" s="28"/>
      <c r="E237" s="22"/>
      <c r="F237" s="26"/>
    </row>
  </sheetData>
  <pageMargins left="0.80315000000000003" right="0.40944900000000001" top="0.80315000000000003" bottom="0.80315000000000003" header="5.3149599999999998E-2" footer="5.3149599999999998E-2"/>
  <pageSetup scale="74" fitToHeight="0" orientation="portrait" horizontalDpi="4294967293" r:id="rId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V15"/>
  <sheetViews>
    <sheetView showGridLines="0" workbookViewId="0"/>
  </sheetViews>
  <sheetFormatPr defaultColWidth="16.33203125" defaultRowHeight="12" customHeight="1" x14ac:dyDescent="0.25"/>
  <cols>
    <col min="1" max="3" width="16.33203125" style="29" customWidth="1"/>
    <col min="4" max="5" width="16.33203125" style="29" hidden="1" customWidth="1"/>
    <col min="6" max="256" width="16.33203125" style="29" customWidth="1"/>
  </cols>
  <sheetData>
    <row r="1" spans="1:6" ht="16.95" customHeight="1" x14ac:dyDescent="0.25">
      <c r="A1" s="30"/>
      <c r="B1" s="30"/>
      <c r="C1" s="31" t="s">
        <v>0</v>
      </c>
      <c r="D1" s="30"/>
      <c r="E1" s="31" t="s">
        <v>0</v>
      </c>
      <c r="F1" s="7">
        <v>42533</v>
      </c>
    </row>
    <row r="2" spans="1:6" ht="14.7" customHeight="1" x14ac:dyDescent="0.25">
      <c r="A2" s="10" t="s">
        <v>119</v>
      </c>
      <c r="B2" s="3"/>
      <c r="C2" s="3"/>
      <c r="D2" s="3"/>
      <c r="E2" s="3"/>
      <c r="F2" s="32"/>
    </row>
    <row r="3" spans="1:6" ht="13.65" customHeight="1" x14ac:dyDescent="0.25">
      <c r="A3" s="2" t="s">
        <v>120</v>
      </c>
      <c r="B3" s="3"/>
      <c r="C3" s="3"/>
      <c r="D3" s="2" t="s">
        <v>74</v>
      </c>
      <c r="E3" s="11">
        <v>60</v>
      </c>
      <c r="F3" s="4">
        <f t="shared" ref="F3:F15" si="0">$F$1-E3</f>
        <v>42473</v>
      </c>
    </row>
    <row r="4" spans="1:6" ht="13.65" customHeight="1" x14ac:dyDescent="0.25">
      <c r="A4" s="2" t="s">
        <v>122</v>
      </c>
      <c r="B4" s="3"/>
      <c r="C4" s="3"/>
      <c r="D4" s="2" t="s">
        <v>74</v>
      </c>
      <c r="E4" s="11">
        <v>30</v>
      </c>
      <c r="F4" s="4">
        <f t="shared" si="0"/>
        <v>42503</v>
      </c>
    </row>
    <row r="5" spans="1:6" ht="13.65" customHeight="1" x14ac:dyDescent="0.25">
      <c r="A5" s="2" t="s">
        <v>123</v>
      </c>
      <c r="B5" s="3"/>
      <c r="C5" s="3"/>
      <c r="D5" s="2" t="s">
        <v>74</v>
      </c>
      <c r="E5" s="11">
        <v>27</v>
      </c>
      <c r="F5" s="4">
        <f t="shared" si="0"/>
        <v>42506</v>
      </c>
    </row>
    <row r="6" spans="1:6" ht="13.65" customHeight="1" x14ac:dyDescent="0.25">
      <c r="A6" s="2" t="s">
        <v>124</v>
      </c>
      <c r="B6" s="3"/>
      <c r="C6" s="3"/>
      <c r="D6" s="2" t="s">
        <v>88</v>
      </c>
      <c r="E6" s="11">
        <v>26</v>
      </c>
      <c r="F6" s="4">
        <f t="shared" si="0"/>
        <v>42507</v>
      </c>
    </row>
    <row r="7" spans="1:6" ht="13.65" customHeight="1" x14ac:dyDescent="0.25">
      <c r="A7" s="2" t="s">
        <v>125</v>
      </c>
      <c r="B7" s="3"/>
      <c r="C7" s="3"/>
      <c r="D7" s="2" t="s">
        <v>74</v>
      </c>
      <c r="E7" s="11">
        <v>25</v>
      </c>
      <c r="F7" s="4">
        <f t="shared" si="0"/>
        <v>42508</v>
      </c>
    </row>
    <row r="8" spans="1:6" ht="13.65" customHeight="1" x14ac:dyDescent="0.25">
      <c r="A8" s="2" t="s">
        <v>126</v>
      </c>
      <c r="B8" s="3"/>
      <c r="C8" s="3"/>
      <c r="D8" s="2" t="s">
        <v>74</v>
      </c>
      <c r="E8" s="11">
        <v>22</v>
      </c>
      <c r="F8" s="4">
        <f t="shared" si="0"/>
        <v>42511</v>
      </c>
    </row>
    <row r="9" spans="1:6" ht="13.65" customHeight="1" x14ac:dyDescent="0.25">
      <c r="A9" s="2" t="s">
        <v>127</v>
      </c>
      <c r="B9" s="3"/>
      <c r="C9" s="3"/>
      <c r="D9" s="2" t="s">
        <v>88</v>
      </c>
      <c r="E9" s="11">
        <v>21</v>
      </c>
      <c r="F9" s="4">
        <f t="shared" si="0"/>
        <v>42512</v>
      </c>
    </row>
    <row r="10" spans="1:6" ht="13.65" customHeight="1" x14ac:dyDescent="0.25">
      <c r="A10" s="2" t="s">
        <v>128</v>
      </c>
      <c r="B10" s="3"/>
      <c r="C10" s="3"/>
      <c r="D10" s="2" t="s">
        <v>88</v>
      </c>
      <c r="E10" s="11">
        <v>20</v>
      </c>
      <c r="F10" s="4">
        <f t="shared" si="0"/>
        <v>42513</v>
      </c>
    </row>
    <row r="11" spans="1:6" ht="13.65" customHeight="1" x14ac:dyDescent="0.25">
      <c r="A11" s="2" t="s">
        <v>129</v>
      </c>
      <c r="B11" s="3"/>
      <c r="C11" s="3"/>
      <c r="D11" s="2" t="s">
        <v>130</v>
      </c>
      <c r="E11" s="11">
        <v>11</v>
      </c>
      <c r="F11" s="4">
        <f t="shared" si="0"/>
        <v>42522</v>
      </c>
    </row>
    <row r="12" spans="1:6" ht="13.65" customHeight="1" x14ac:dyDescent="0.25">
      <c r="A12" s="2" t="s">
        <v>131</v>
      </c>
      <c r="B12" s="3"/>
      <c r="C12" s="3"/>
      <c r="D12" s="2" t="s">
        <v>88</v>
      </c>
      <c r="E12" s="11">
        <v>9</v>
      </c>
      <c r="F12" s="4">
        <f t="shared" si="0"/>
        <v>42524</v>
      </c>
    </row>
    <row r="13" spans="1:6" ht="13.65" customHeight="1" x14ac:dyDescent="0.25">
      <c r="A13" s="2" t="s">
        <v>132</v>
      </c>
      <c r="B13" s="3"/>
      <c r="C13" s="3"/>
      <c r="D13" s="2" t="s">
        <v>88</v>
      </c>
      <c r="E13" s="11">
        <v>7</v>
      </c>
      <c r="F13" s="4">
        <f t="shared" si="0"/>
        <v>42526</v>
      </c>
    </row>
    <row r="14" spans="1:6" ht="13.65" customHeight="1" x14ac:dyDescent="0.25">
      <c r="A14" s="2" t="s">
        <v>133</v>
      </c>
      <c r="B14" s="3"/>
      <c r="C14" s="3"/>
      <c r="D14" s="2" t="s">
        <v>74</v>
      </c>
      <c r="E14" s="11">
        <v>5</v>
      </c>
      <c r="F14" s="4">
        <f t="shared" si="0"/>
        <v>42528</v>
      </c>
    </row>
    <row r="15" spans="1:6" ht="13.65" customHeight="1" x14ac:dyDescent="0.25">
      <c r="A15" s="2" t="s">
        <v>134</v>
      </c>
      <c r="B15" s="3"/>
      <c r="C15" s="3"/>
      <c r="D15" s="2" t="s">
        <v>88</v>
      </c>
      <c r="E15" s="11">
        <v>3</v>
      </c>
      <c r="F15" s="4">
        <f t="shared" si="0"/>
        <v>42530</v>
      </c>
    </row>
  </sheetData>
  <pageMargins left="1" right="1" top="1" bottom="1" header="0.25" footer="0.25"/>
  <pageSetup orientation="portrait"/>
  <headerFooter>
    <oddFooter>&amp;C&amp;"Helvetica,Regular"&amp;12&amp;K000000&amp;P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357FDAE86CA443925D18B470496501" ma:contentTypeVersion="12" ma:contentTypeDescription="Create a new document." ma:contentTypeScope="" ma:versionID="c4a13f7e3fe2719cad480b61e541eb65">
  <xsd:schema xmlns:xsd="http://www.w3.org/2001/XMLSchema" xmlns:xs="http://www.w3.org/2001/XMLSchema" xmlns:p="http://schemas.microsoft.com/office/2006/metadata/properties" xmlns:ns2="af1864d6-97a0-4cfa-9d25-2169cde4d682" xmlns:ns3="f79c8f6e-15c4-4d69-86ed-2fb1470b1698" targetNamespace="http://schemas.microsoft.com/office/2006/metadata/properties" ma:root="true" ma:fieldsID="e7bb711dd64d90717cee24baecb7c8ac" ns2:_="" ns3:_="">
    <xsd:import namespace="af1864d6-97a0-4cfa-9d25-2169cde4d682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1864d6-97a0-4cfa-9d25-2169cde4d6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6B2803-9710-4184-A8B7-A9DE79738E5B}"/>
</file>

<file path=customXml/itemProps2.xml><?xml version="1.0" encoding="utf-8"?>
<ds:datastoreItem xmlns:ds="http://schemas.openxmlformats.org/officeDocument/2006/customXml" ds:itemID="{12583C33-31DA-4586-A834-6F79BA52F291}"/>
</file>

<file path=customXml/itemProps3.xml><?xml version="1.0" encoding="utf-8"?>
<ds:datastoreItem xmlns:ds="http://schemas.openxmlformats.org/officeDocument/2006/customXml" ds:itemID="{E5DE263D-7D1F-4755-9306-83D49903F3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Timetable</vt:lpstr>
      <vt:lpstr>Map printing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Yeates55HP</dc:creator>
  <cp:lastModifiedBy>Yeates55pc</cp:lastModifiedBy>
  <cp:lastPrinted>2020-04-21T09:17:00Z</cp:lastPrinted>
  <dcterms:created xsi:type="dcterms:W3CDTF">2017-11-30T11:02:46Z</dcterms:created>
  <dcterms:modified xsi:type="dcterms:W3CDTF">2020-05-07T13:02:23Z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0x01010092357FDAE86CA443925D18B470496501</vt:lpwstr>
  </property>
</Properties>
</file>